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40" yWindow="0" windowWidth="37340" windowHeight="21160" tabRatio="500" activeTab="3"/>
  </bookViews>
  <sheets>
    <sheet name="Exhibition expenses proforma" sheetId="1" r:id="rId1"/>
    <sheet name="EXAMPLE (sale)" sheetId="2" r:id="rId2"/>
    <sheet name="EXAMPLE (not accepted no sale)" sheetId="4" r:id="rId3"/>
    <sheet name="PRACTICE ON THIS ONE" sheetId="3" r:id="rId4"/>
  </sheets>
  <definedNames>
    <definedName name="_xlnm.Print_Area" localSheetId="0">'Exhibition expenses proforma'!$B$3:$F$48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3" l="1"/>
  <c r="F10" i="3"/>
  <c r="F13" i="3"/>
  <c r="F18" i="3"/>
  <c r="F21" i="3"/>
  <c r="F24" i="3"/>
  <c r="F28" i="3"/>
  <c r="F34" i="3"/>
  <c r="F35" i="3"/>
  <c r="F37" i="3"/>
  <c r="F39" i="3"/>
  <c r="F44" i="3"/>
  <c r="F35" i="1"/>
  <c r="F35" i="2"/>
  <c r="F35" i="4"/>
  <c r="F42" i="4"/>
  <c r="F10" i="4"/>
  <c r="F13" i="4"/>
  <c r="F18" i="4"/>
  <c r="F21" i="4"/>
  <c r="F24" i="4"/>
  <c r="F28" i="4"/>
  <c r="F34" i="4"/>
  <c r="F37" i="4"/>
  <c r="F39" i="4"/>
  <c r="F44" i="4"/>
  <c r="F42" i="1"/>
  <c r="F10" i="1"/>
  <c r="F13" i="1"/>
  <c r="F18" i="1"/>
  <c r="F21" i="1"/>
  <c r="F24" i="1"/>
  <c r="F28" i="1"/>
  <c r="F34" i="1"/>
  <c r="F37" i="1"/>
  <c r="F39" i="1"/>
  <c r="F44" i="1"/>
  <c r="F10" i="2"/>
  <c r="F13" i="2"/>
  <c r="F18" i="2"/>
  <c r="F21" i="2"/>
  <c r="F24" i="2"/>
  <c r="F28" i="2"/>
  <c r="F34" i="2"/>
  <c r="F37" i="2"/>
  <c r="F39" i="2"/>
  <c r="F42" i="2"/>
  <c r="F44" i="2"/>
</calcChain>
</file>

<file path=xl/sharedStrings.xml><?xml version="1.0" encoding="utf-8"?>
<sst xmlns="http://schemas.openxmlformats.org/spreadsheetml/2006/main" count="415" uniqueCount="103">
  <si>
    <t>INCOME</t>
  </si>
  <si>
    <t>EXPENDITURE</t>
  </si>
  <si>
    <t>£</t>
  </si>
  <si>
    <t>EXPENSES</t>
  </si>
  <si>
    <t>Type of cost</t>
  </si>
  <si>
    <t>Who gets paid</t>
  </si>
  <si>
    <t>CATEGORY</t>
  </si>
  <si>
    <t>ART MATERIALS</t>
  </si>
  <si>
    <t>Retailer (name)</t>
  </si>
  <si>
    <t>Media</t>
  </si>
  <si>
    <t>Support</t>
  </si>
  <si>
    <t>FRAMING</t>
  </si>
  <si>
    <t>Framer</t>
  </si>
  <si>
    <t>Framing</t>
  </si>
  <si>
    <t>Retailer</t>
  </si>
  <si>
    <t>Hanging equipment</t>
  </si>
  <si>
    <t>Total consumables (artwork)</t>
  </si>
  <si>
    <t>Total framing</t>
  </si>
  <si>
    <t>Frame (purchased)</t>
  </si>
  <si>
    <t>Mat (consumable)</t>
  </si>
  <si>
    <t>Entry Fee</t>
  </si>
  <si>
    <t>Total entry fee</t>
  </si>
  <si>
    <t>TRANSPORT</t>
  </si>
  <si>
    <t>Courier / Postal Service</t>
  </si>
  <si>
    <t>SALES</t>
  </si>
  <si>
    <t>Car park fees</t>
  </si>
  <si>
    <t>Public Transport</t>
  </si>
  <si>
    <t>Mileage ?? @ per mile</t>
  </si>
  <si>
    <t>Self - business mileage</t>
  </si>
  <si>
    <t>Car Park</t>
  </si>
  <si>
    <t>Transport authorities</t>
  </si>
  <si>
    <t>Total Transport (despatch)</t>
  </si>
  <si>
    <t>Total Transport (return)</t>
  </si>
  <si>
    <t>Delivery</t>
  </si>
  <si>
    <t xml:space="preserve">OR </t>
  </si>
  <si>
    <t>Personal</t>
  </si>
  <si>
    <t>Gallery</t>
  </si>
  <si>
    <t>Commission</t>
  </si>
  <si>
    <t>TOTAL EXPENDITURE</t>
  </si>
  <si>
    <t>ARTWORK</t>
  </si>
  <si>
    <t>EXHIBITION</t>
  </si>
  <si>
    <t>Sale price</t>
  </si>
  <si>
    <t>Postal Service</t>
  </si>
  <si>
    <t>Courier / regional pick-up</t>
  </si>
  <si>
    <t>ENTRY FEE</t>
  </si>
  <si>
    <t>INSURANCE</t>
  </si>
  <si>
    <t>Insurance Company</t>
  </si>
  <si>
    <t>Insurance - exhibition</t>
  </si>
  <si>
    <t>Insurance - transport</t>
  </si>
  <si>
    <t>SALE</t>
  </si>
  <si>
    <t>NET PROFIT</t>
  </si>
  <si>
    <t>Income less expenditure</t>
  </si>
  <si>
    <t>subject to tax and pension contributions</t>
  </si>
  <si>
    <t>I suggest you make an notional estimate of media consumed</t>
  </si>
  <si>
    <t>Did you order a special canvas or other support for this painting?</t>
  </si>
  <si>
    <t>Hand you work to somebody else to be framed</t>
  </si>
  <si>
    <t>Buy your own frame</t>
  </si>
  <si>
    <t>Usually open exhibitions do NOT want hanging equipment on the back</t>
  </si>
  <si>
    <t>Make sure you check how this varies with media and/or size and/or your age</t>
  </si>
  <si>
    <t>NOTES - not printed</t>
  </si>
  <si>
    <t>Include if you get insurance just for this exhibition</t>
  </si>
  <si>
    <t>Pack it and post it</t>
  </si>
  <si>
    <t>PACKAGING</t>
  </si>
  <si>
    <t>External packing materials</t>
  </si>
  <si>
    <t>Internal packing materials</t>
  </si>
  <si>
    <t>Packing crates etc</t>
  </si>
  <si>
    <t>Foam core, bubble wrap etc</t>
  </si>
  <si>
    <t>robust and waterproof external packing materials</t>
  </si>
  <si>
    <t>Consumables</t>
  </si>
  <si>
    <t>Tape etc</t>
  </si>
  <si>
    <t>easy to use a lot and it needs replacing!</t>
  </si>
  <si>
    <t>Pack it and drive it yourself</t>
  </si>
  <si>
    <t>parking fees can mount up if delivering in expensive metered areas</t>
  </si>
  <si>
    <t>Pack it and take it on the bus / train etc</t>
  </si>
  <si>
    <t>Insert the percentage commission figure in the % cell as a whole number</t>
  </si>
  <si>
    <t xml:space="preserve">DETAILED </t>
  </si>
  <si>
    <t>SUMMARY</t>
  </si>
  <si>
    <t>TOTAL INCOME</t>
  </si>
  <si>
    <t>Does this attract local sales tax or VAT?</t>
  </si>
  <si>
    <t>Total costs of submitting artwork to an open exhibition / competition</t>
  </si>
  <si>
    <t>Cut your own mat</t>
  </si>
  <si>
    <t>Self Portrait</t>
  </si>
  <si>
    <t>Society of Painters</t>
  </si>
  <si>
    <t>Pro rata if already insured</t>
  </si>
  <si>
    <t>here</t>
  </si>
  <si>
    <t xml:space="preserve">enter data </t>
  </si>
  <si>
    <t>summary</t>
  </si>
  <si>
    <t>automated</t>
  </si>
  <si>
    <t>Assumes same as despatch transport costs; not included if work sold</t>
  </si>
  <si>
    <t>PHOTOGRAPHY</t>
  </si>
  <si>
    <t>Professional Photographer</t>
  </si>
  <si>
    <t>Fee</t>
  </si>
  <si>
    <t>DIY</t>
  </si>
  <si>
    <t>consumables e.g. Digicard, CD</t>
  </si>
  <si>
    <t>fee for photographic services; better VFM if get several done</t>
  </si>
  <si>
    <t>Exhibition Organisers</t>
  </si>
  <si>
    <t>LEAVE THIS PROFORMA UNTOUCHED AS A TEMPLATE TO COPY TO ANOTHER SHEET</t>
  </si>
  <si>
    <t>Pay somebody else to transport your work &amp; unpack / pack it</t>
  </si>
  <si>
    <t>(digital entry)</t>
  </si>
  <si>
    <t>Total insurance</t>
  </si>
  <si>
    <t>Total packaging</t>
  </si>
  <si>
    <t>Postage</t>
  </si>
  <si>
    <t>PRACTICE USING THIS SHEET / ENTER DATA IN GREEN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</si>
</sst>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rgb="FFFF0000"/>
      <name val="Calibri"/>
      <scheme val="minor"/>
    </font>
    <font>
      <sz val="11"/>
      <color theme="8" tint="-0.249977111117893"/>
      <name val="Calibri"/>
      <scheme val="minor"/>
    </font>
    <font>
      <sz val="11"/>
      <color rgb="FFFF0000"/>
      <name val="Calibri"/>
      <scheme val="minor"/>
    </font>
    <font>
      <sz val="11"/>
      <color rgb="FF0000FF"/>
      <name val="Calibri"/>
      <scheme val="minor"/>
    </font>
    <font>
      <b/>
      <sz val="11"/>
      <color rgb="FF0000FF"/>
      <name val="Calibri"/>
      <scheme val="minor"/>
    </font>
    <font>
      <b/>
      <sz val="11"/>
      <name val="Calibri"/>
      <scheme val="minor"/>
    </font>
    <font>
      <i/>
      <sz val="11"/>
      <color theme="1"/>
      <name val="Calibri"/>
      <scheme val="minor"/>
    </font>
    <font>
      <i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1"/>
      <color theme="0" tint="-0.499984740745262"/>
      <name val="Calibri"/>
      <scheme val="minor"/>
    </font>
    <font>
      <b/>
      <sz val="11"/>
      <color theme="0" tint="-0.499984740745262"/>
      <name val="Calibri"/>
      <scheme val="minor"/>
    </font>
    <font>
      <i/>
      <sz val="12"/>
      <color theme="1"/>
      <name val="Calibri"/>
      <scheme val="minor"/>
    </font>
    <font>
      <b/>
      <i/>
      <sz val="10"/>
      <color rgb="FFFF0000"/>
      <name val="Calibri"/>
      <scheme val="minor"/>
    </font>
    <font>
      <b/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 applyAlignment="1">
      <alignment horizontal="right"/>
    </xf>
    <xf numFmtId="164" fontId="9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164" fontId="9" fillId="0" borderId="0" xfId="0" applyNumberFormat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164" fontId="9" fillId="0" borderId="4" xfId="0" applyNumberFormat="1" applyFont="1" applyBorder="1"/>
    <xf numFmtId="9" fontId="9" fillId="0" borderId="0" xfId="2" applyFont="1"/>
    <xf numFmtId="164" fontId="10" fillId="0" borderId="0" xfId="0" applyNumberFormat="1" applyFont="1"/>
    <xf numFmtId="0" fontId="14" fillId="0" borderId="0" xfId="0" applyFont="1"/>
    <xf numFmtId="164" fontId="9" fillId="0" borderId="0" xfId="0" applyNumberFormat="1" applyFont="1" applyAlignment="1">
      <alignment horizontal="left"/>
    </xf>
    <xf numFmtId="164" fontId="10" fillId="0" borderId="5" xfId="0" applyNumberFormat="1" applyFont="1" applyBorder="1"/>
    <xf numFmtId="164" fontId="12" fillId="0" borderId="2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14" fillId="2" borderId="0" xfId="0" applyFont="1" applyFill="1"/>
    <xf numFmtId="0" fontId="15" fillId="2" borderId="0" xfId="0" applyFont="1" applyFill="1"/>
    <xf numFmtId="164" fontId="14" fillId="2" borderId="0" xfId="0" applyNumberFormat="1" applyFont="1" applyFill="1"/>
    <xf numFmtId="0" fontId="13" fillId="2" borderId="0" xfId="0" applyFont="1" applyFill="1" applyAlignment="1"/>
    <xf numFmtId="0" fontId="6" fillId="3" borderId="0" xfId="0" applyFont="1" applyFill="1"/>
    <xf numFmtId="164" fontId="6" fillId="3" borderId="0" xfId="0" applyNumberFormat="1" applyFont="1" applyFill="1"/>
    <xf numFmtId="0" fontId="14" fillId="3" borderId="0" xfId="0" applyFont="1" applyFill="1"/>
    <xf numFmtId="0" fontId="19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44" fontId="9" fillId="0" borderId="0" xfId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4" borderId="0" xfId="0" applyNumberFormat="1" applyFont="1" applyFill="1"/>
    <xf numFmtId="0" fontId="5" fillId="4" borderId="3" xfId="0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6" fillId="4" borderId="0" xfId="0" applyFont="1" applyFill="1"/>
    <xf numFmtId="164" fontId="9" fillId="4" borderId="0" xfId="0" applyNumberFormat="1" applyFont="1" applyFill="1" applyBorder="1"/>
    <xf numFmtId="0" fontId="6" fillId="4" borderId="0" xfId="0" applyFont="1" applyFill="1" applyAlignment="1">
      <alignment horizontal="left"/>
    </xf>
    <xf numFmtId="164" fontId="9" fillId="4" borderId="0" xfId="0" applyNumberFormat="1" applyFont="1" applyFill="1" applyAlignment="1">
      <alignment horizontal="left"/>
    </xf>
    <xf numFmtId="164" fontId="9" fillId="4" borderId="0" xfId="1" applyNumberFormat="1" applyFont="1" applyFill="1" applyAlignment="1">
      <alignment horizontal="right"/>
    </xf>
    <xf numFmtId="9" fontId="9" fillId="4" borderId="0" xfId="2" applyFont="1" applyFill="1"/>
    <xf numFmtId="164" fontId="10" fillId="4" borderId="0" xfId="0" applyNumberFormat="1" applyFont="1" applyFill="1"/>
    <xf numFmtId="164" fontId="6" fillId="4" borderId="0" xfId="0" applyNumberFormat="1" applyFont="1" applyFill="1"/>
  </cellXfs>
  <cellStyles count="9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52"/>
  <sheetViews>
    <sheetView zoomScale="125" zoomScaleNormal="125" zoomScalePageLayoutView="125" workbookViewId="0">
      <selection sqref="A1:XFD1048576"/>
    </sheetView>
  </sheetViews>
  <sheetFormatPr baseColWidth="10" defaultColWidth="11.83203125" defaultRowHeight="14" x14ac:dyDescent="0"/>
  <cols>
    <col min="1" max="1" width="3.5" style="40" customWidth="1"/>
    <col min="2" max="2" width="14" style="10" customWidth="1"/>
    <col min="3" max="3" width="20.6640625" style="2" customWidth="1"/>
    <col min="4" max="4" width="23.83203125" style="2" customWidth="1"/>
    <col min="5" max="5" width="12.5" style="2" customWidth="1"/>
    <col min="6" max="6" width="11.1640625" style="3" customWidth="1"/>
    <col min="7" max="7" width="54.83203125" style="17" customWidth="1"/>
    <col min="8" max="8" width="11.83203125" style="40"/>
    <col min="9" max="16384" width="11.83203125" style="2"/>
  </cols>
  <sheetData>
    <row r="1" spans="1:8" s="40" customFormat="1">
      <c r="B1" s="47"/>
      <c r="C1" s="55" t="s">
        <v>96</v>
      </c>
      <c r="D1" s="55"/>
      <c r="E1" s="55"/>
      <c r="F1" s="55"/>
      <c r="G1" s="42"/>
    </row>
    <row r="2" spans="1:8" s="40" customFormat="1">
      <c r="B2" s="47"/>
      <c r="C2" s="54"/>
      <c r="D2" s="54"/>
      <c r="E2" s="54"/>
      <c r="F2" s="54"/>
      <c r="G2" s="42"/>
    </row>
    <row r="3" spans="1:8" ht="15">
      <c r="A3" s="2"/>
      <c r="B3" s="27" t="s">
        <v>39</v>
      </c>
      <c r="C3" s="32" t="s">
        <v>81</v>
      </c>
      <c r="D3" s="32"/>
      <c r="E3" s="43" t="s">
        <v>85</v>
      </c>
      <c r="F3" s="44" t="s">
        <v>87</v>
      </c>
      <c r="G3" s="36"/>
      <c r="H3" s="2"/>
    </row>
    <row r="4" spans="1:8" ht="15">
      <c r="A4" s="2"/>
      <c r="B4" s="27" t="s">
        <v>40</v>
      </c>
      <c r="C4" s="32" t="s">
        <v>82</v>
      </c>
      <c r="D4" s="32"/>
      <c r="E4" s="45" t="s">
        <v>84</v>
      </c>
      <c r="F4" s="46" t="s">
        <v>86</v>
      </c>
      <c r="G4" s="36"/>
      <c r="H4" s="2"/>
    </row>
    <row r="5" spans="1:8">
      <c r="A5" s="2"/>
      <c r="B5" s="27"/>
      <c r="C5" s="22"/>
      <c r="D5" s="22"/>
      <c r="E5" s="28" t="s">
        <v>75</v>
      </c>
      <c r="F5" s="25" t="s">
        <v>76</v>
      </c>
      <c r="G5" s="36"/>
      <c r="H5" s="2"/>
    </row>
    <row r="6" spans="1:8">
      <c r="A6" s="2"/>
      <c r="B6" s="48" t="s">
        <v>3</v>
      </c>
      <c r="C6" s="24"/>
      <c r="D6" s="24"/>
      <c r="E6" s="21" t="s">
        <v>1</v>
      </c>
      <c r="F6" s="25" t="s">
        <v>1</v>
      </c>
      <c r="G6" s="37" t="s">
        <v>59</v>
      </c>
      <c r="H6" s="2"/>
    </row>
    <row r="7" spans="1:8">
      <c r="A7" s="2"/>
      <c r="B7" s="49" t="s">
        <v>6</v>
      </c>
      <c r="C7" s="26" t="s">
        <v>5</v>
      </c>
      <c r="D7" s="26" t="s">
        <v>4</v>
      </c>
      <c r="E7" s="13"/>
      <c r="F7" s="23" t="s">
        <v>2</v>
      </c>
      <c r="G7" s="36"/>
      <c r="H7" s="2"/>
    </row>
    <row r="8" spans="1:8">
      <c r="A8" s="2"/>
      <c r="B8" s="50" t="s">
        <v>7</v>
      </c>
      <c r="C8" s="2" t="s">
        <v>8</v>
      </c>
      <c r="D8" s="2" t="s">
        <v>9</v>
      </c>
      <c r="E8" s="4">
        <v>0</v>
      </c>
      <c r="G8" s="36" t="s">
        <v>53</v>
      </c>
      <c r="H8" s="2"/>
    </row>
    <row r="9" spans="1:8">
      <c r="A9" s="2"/>
      <c r="B9" s="50"/>
      <c r="D9" s="2" t="s">
        <v>10</v>
      </c>
      <c r="E9" s="4">
        <v>0</v>
      </c>
      <c r="G9" s="36" t="s">
        <v>54</v>
      </c>
      <c r="H9" s="2"/>
    </row>
    <row r="10" spans="1:8" ht="15" customHeight="1">
      <c r="A10" s="2"/>
      <c r="B10" s="50"/>
      <c r="C10" s="7" t="s">
        <v>16</v>
      </c>
      <c r="D10" s="8"/>
      <c r="E10" s="12"/>
      <c r="F10" s="6">
        <f>SUM(E8:E9)</f>
        <v>0</v>
      </c>
      <c r="G10" s="36"/>
      <c r="H10" s="2"/>
    </row>
    <row r="11" spans="1:8" ht="15" customHeight="1">
      <c r="A11" s="2"/>
      <c r="B11" s="50" t="s">
        <v>89</v>
      </c>
      <c r="C11" s="10" t="s">
        <v>90</v>
      </c>
      <c r="D11" s="34" t="s">
        <v>91</v>
      </c>
      <c r="E11" s="35">
        <v>0</v>
      </c>
      <c r="F11" s="9"/>
      <c r="G11" s="36" t="s">
        <v>94</v>
      </c>
      <c r="H11" s="2"/>
    </row>
    <row r="12" spans="1:8" ht="15" customHeight="1">
      <c r="A12" s="2"/>
      <c r="B12" s="50" t="s">
        <v>98</v>
      </c>
      <c r="C12" s="10"/>
      <c r="D12" s="34" t="s">
        <v>92</v>
      </c>
      <c r="E12" s="35">
        <v>0</v>
      </c>
      <c r="F12" s="9"/>
      <c r="G12" s="36" t="s">
        <v>93</v>
      </c>
      <c r="H12" s="2"/>
    </row>
    <row r="13" spans="1:8" ht="15" customHeight="1">
      <c r="A13" s="2"/>
      <c r="B13" s="50"/>
      <c r="C13" s="5"/>
      <c r="D13" s="33"/>
      <c r="E13" s="35"/>
      <c r="F13" s="6">
        <f>SUM(E11:E12)</f>
        <v>0</v>
      </c>
      <c r="G13" s="36"/>
      <c r="H13" s="2"/>
    </row>
    <row r="14" spans="1:8">
      <c r="A14" s="2"/>
      <c r="B14" s="50" t="s">
        <v>11</v>
      </c>
      <c r="C14" s="2" t="s">
        <v>12</v>
      </c>
      <c r="D14" s="2" t="s">
        <v>13</v>
      </c>
      <c r="E14" s="4">
        <v>0</v>
      </c>
      <c r="G14" s="36" t="s">
        <v>55</v>
      </c>
      <c r="H14" s="2"/>
    </row>
    <row r="15" spans="1:8">
      <c r="A15" s="2"/>
      <c r="B15" s="50"/>
      <c r="C15" s="2" t="s">
        <v>14</v>
      </c>
      <c r="D15" s="2" t="s">
        <v>18</v>
      </c>
      <c r="E15" s="4">
        <v>0</v>
      </c>
      <c r="G15" s="36" t="s">
        <v>56</v>
      </c>
      <c r="H15" s="2"/>
    </row>
    <row r="16" spans="1:8">
      <c r="A16" s="2"/>
      <c r="B16" s="50"/>
      <c r="D16" s="2" t="s">
        <v>19</v>
      </c>
      <c r="E16" s="4">
        <v>0</v>
      </c>
      <c r="G16" s="36" t="s">
        <v>80</v>
      </c>
      <c r="H16" s="2"/>
    </row>
    <row r="17" spans="1:8">
      <c r="A17" s="2"/>
      <c r="B17" s="50"/>
      <c r="D17" s="2" t="s">
        <v>15</v>
      </c>
      <c r="E17" s="4">
        <v>0</v>
      </c>
      <c r="G17" s="36" t="s">
        <v>57</v>
      </c>
      <c r="H17" s="2"/>
    </row>
    <row r="18" spans="1:8">
      <c r="A18" s="2"/>
      <c r="B18" s="50"/>
      <c r="D18" s="5" t="s">
        <v>17</v>
      </c>
      <c r="E18" s="5"/>
      <c r="F18" s="6">
        <f>SUM(E14:E17)</f>
        <v>0</v>
      </c>
      <c r="G18" s="36"/>
      <c r="H18" s="2"/>
    </row>
    <row r="19" spans="1:8">
      <c r="A19" s="2"/>
      <c r="B19" s="50" t="s">
        <v>44</v>
      </c>
      <c r="F19" s="4"/>
      <c r="G19" s="36"/>
      <c r="H19" s="2"/>
    </row>
    <row r="20" spans="1:8">
      <c r="A20" s="2"/>
      <c r="B20" s="50"/>
      <c r="C20" s="2" t="s">
        <v>95</v>
      </c>
      <c r="D20" s="2" t="s">
        <v>20</v>
      </c>
      <c r="E20" s="4">
        <v>0</v>
      </c>
      <c r="G20" s="36" t="s">
        <v>58</v>
      </c>
      <c r="H20" s="2"/>
    </row>
    <row r="21" spans="1:8">
      <c r="A21" s="2"/>
      <c r="B21" s="50"/>
      <c r="D21" s="5" t="s">
        <v>21</v>
      </c>
      <c r="E21" s="5"/>
      <c r="F21" s="6">
        <f>+E20</f>
        <v>0</v>
      </c>
      <c r="G21" s="36"/>
      <c r="H21" s="2"/>
    </row>
    <row r="22" spans="1:8">
      <c r="A22" s="2"/>
      <c r="B22" s="50" t="s">
        <v>45</v>
      </c>
      <c r="C22" s="2" t="s">
        <v>46</v>
      </c>
      <c r="D22" s="11" t="s">
        <v>47</v>
      </c>
      <c r="E22" s="9">
        <v>0</v>
      </c>
      <c r="G22" s="36" t="s">
        <v>60</v>
      </c>
      <c r="H22" s="2"/>
    </row>
    <row r="23" spans="1:8">
      <c r="A23" s="2"/>
      <c r="B23" s="50"/>
      <c r="D23" s="11" t="s">
        <v>48</v>
      </c>
      <c r="E23" s="9">
        <v>0</v>
      </c>
      <c r="G23" s="36" t="s">
        <v>83</v>
      </c>
      <c r="H23" s="2"/>
    </row>
    <row r="24" spans="1:8">
      <c r="A24" s="2"/>
      <c r="B24" s="50"/>
      <c r="D24" s="5" t="s">
        <v>99</v>
      </c>
      <c r="E24" s="11"/>
      <c r="F24" s="6">
        <f>SUM(E22:E23)</f>
        <v>0</v>
      </c>
      <c r="G24" s="36"/>
      <c r="H24" s="2"/>
    </row>
    <row r="25" spans="1:8">
      <c r="A25" s="2"/>
      <c r="B25" s="50" t="s">
        <v>62</v>
      </c>
      <c r="C25" s="2" t="s">
        <v>63</v>
      </c>
      <c r="D25" s="11" t="s">
        <v>65</v>
      </c>
      <c r="E25" s="18">
        <v>0</v>
      </c>
      <c r="F25" s="9"/>
      <c r="G25" s="36" t="s">
        <v>67</v>
      </c>
      <c r="H25" s="2"/>
    </row>
    <row r="26" spans="1:8">
      <c r="A26" s="2"/>
      <c r="B26" s="50"/>
      <c r="C26" s="2" t="s">
        <v>64</v>
      </c>
      <c r="D26" s="11"/>
      <c r="E26" s="18">
        <v>0</v>
      </c>
      <c r="F26" s="9"/>
      <c r="G26" s="36" t="s">
        <v>66</v>
      </c>
      <c r="H26" s="2"/>
    </row>
    <row r="27" spans="1:8">
      <c r="A27" s="2"/>
      <c r="B27" s="50"/>
      <c r="C27" s="2" t="s">
        <v>68</v>
      </c>
      <c r="D27" s="11" t="s">
        <v>69</v>
      </c>
      <c r="E27" s="18">
        <v>0</v>
      </c>
      <c r="F27" s="9"/>
      <c r="G27" s="36" t="s">
        <v>70</v>
      </c>
      <c r="H27" s="2"/>
    </row>
    <row r="28" spans="1:8">
      <c r="A28" s="2"/>
      <c r="B28" s="50"/>
      <c r="D28" s="5" t="s">
        <v>100</v>
      </c>
      <c r="E28" s="18"/>
      <c r="F28" s="6">
        <f>SUM(E25:E27)</f>
        <v>0</v>
      </c>
      <c r="G28" s="36"/>
      <c r="H28" s="2"/>
    </row>
    <row r="29" spans="1:8">
      <c r="A29" s="2"/>
      <c r="B29" s="50" t="s">
        <v>22</v>
      </c>
      <c r="C29" s="2" t="s">
        <v>23</v>
      </c>
      <c r="D29" s="2" t="s">
        <v>43</v>
      </c>
      <c r="E29" s="4">
        <v>0</v>
      </c>
      <c r="G29" s="36" t="s">
        <v>97</v>
      </c>
      <c r="H29" s="2"/>
    </row>
    <row r="30" spans="1:8">
      <c r="A30" s="2"/>
      <c r="B30" s="50"/>
      <c r="C30" s="2" t="s">
        <v>42</v>
      </c>
      <c r="D30" s="2" t="s">
        <v>101</v>
      </c>
      <c r="E30" s="4">
        <v>0</v>
      </c>
      <c r="G30" s="36" t="s">
        <v>61</v>
      </c>
      <c r="H30" s="2"/>
    </row>
    <row r="31" spans="1:8">
      <c r="A31" s="2"/>
      <c r="B31" s="50" t="s">
        <v>34</v>
      </c>
      <c r="C31" s="2" t="s">
        <v>28</v>
      </c>
      <c r="D31" s="2" t="s">
        <v>27</v>
      </c>
      <c r="E31" s="4">
        <v>0</v>
      </c>
      <c r="G31" s="36" t="s">
        <v>71</v>
      </c>
      <c r="H31" s="2"/>
    </row>
    <row r="32" spans="1:8">
      <c r="A32" s="2"/>
      <c r="B32" s="50" t="s">
        <v>35</v>
      </c>
      <c r="C32" s="2" t="s">
        <v>29</v>
      </c>
      <c r="D32" s="2" t="s">
        <v>25</v>
      </c>
      <c r="E32" s="4">
        <v>0</v>
      </c>
      <c r="G32" s="36" t="s">
        <v>72</v>
      </c>
      <c r="H32" s="2"/>
    </row>
    <row r="33" spans="1:8">
      <c r="A33" s="2"/>
      <c r="B33" s="50" t="s">
        <v>33</v>
      </c>
      <c r="C33" s="2" t="s">
        <v>30</v>
      </c>
      <c r="D33" s="2" t="s">
        <v>26</v>
      </c>
      <c r="E33" s="4">
        <v>0</v>
      </c>
      <c r="G33" s="36" t="s">
        <v>73</v>
      </c>
      <c r="H33" s="2"/>
    </row>
    <row r="34" spans="1:8" ht="15" customHeight="1">
      <c r="A34" s="2"/>
      <c r="B34" s="50"/>
      <c r="C34" s="7" t="s">
        <v>31</v>
      </c>
      <c r="D34" s="8"/>
      <c r="E34" s="12"/>
      <c r="F34" s="6">
        <f>SUM(E29:E33)</f>
        <v>0</v>
      </c>
      <c r="G34" s="36"/>
      <c r="H34" s="2"/>
    </row>
    <row r="35" spans="1:8">
      <c r="A35" s="2"/>
      <c r="B35" s="50"/>
      <c r="D35" s="5" t="s">
        <v>32</v>
      </c>
      <c r="E35" s="57">
        <v>0</v>
      </c>
      <c r="F35" s="6">
        <f>+E35</f>
        <v>0</v>
      </c>
      <c r="G35" s="36" t="s">
        <v>88</v>
      </c>
      <c r="H35" s="2"/>
    </row>
    <row r="36" spans="1:8">
      <c r="A36" s="2"/>
      <c r="B36" s="50" t="s">
        <v>24</v>
      </c>
      <c r="C36" s="2" t="s">
        <v>36</v>
      </c>
      <c r="D36" s="2" t="s">
        <v>37</v>
      </c>
      <c r="E36" s="15">
        <v>0</v>
      </c>
      <c r="G36" s="36" t="s">
        <v>74</v>
      </c>
      <c r="H36" s="2"/>
    </row>
    <row r="37" spans="1:8">
      <c r="A37" s="2"/>
      <c r="B37" s="51"/>
      <c r="D37" s="2" t="s">
        <v>41</v>
      </c>
      <c r="E37" s="16">
        <v>0</v>
      </c>
      <c r="F37" s="6">
        <f>+E37*E36</f>
        <v>0</v>
      </c>
      <c r="G37" s="36"/>
      <c r="H37" s="2"/>
    </row>
    <row r="38" spans="1:8">
      <c r="A38" s="2"/>
      <c r="B38" s="51"/>
      <c r="F38" s="4"/>
      <c r="G38" s="36"/>
      <c r="H38" s="2"/>
    </row>
    <row r="39" spans="1:8" ht="16" customHeight="1" thickBot="1">
      <c r="A39" s="2"/>
      <c r="B39" s="51"/>
      <c r="D39" s="29" t="s">
        <v>38</v>
      </c>
      <c r="E39" s="31"/>
      <c r="F39" s="14">
        <f>SUM(F8:F38)</f>
        <v>0</v>
      </c>
      <c r="G39" s="36" t="s">
        <v>79</v>
      </c>
      <c r="H39" s="2"/>
    </row>
    <row r="40" spans="1:8" ht="15" thickTop="1">
      <c r="A40" s="2"/>
      <c r="B40" s="52" t="s">
        <v>0</v>
      </c>
      <c r="E40" s="3"/>
      <c r="G40" s="38"/>
      <c r="H40" s="2"/>
    </row>
    <row r="41" spans="1:8">
      <c r="A41" s="2"/>
      <c r="B41" s="53" t="s">
        <v>49</v>
      </c>
      <c r="C41" s="2" t="s">
        <v>41</v>
      </c>
      <c r="E41" s="16">
        <v>0</v>
      </c>
      <c r="G41" s="38" t="s">
        <v>78</v>
      </c>
      <c r="H41" s="2"/>
    </row>
    <row r="42" spans="1:8" ht="16" customHeight="1" thickBot="1">
      <c r="A42" s="2"/>
      <c r="B42" s="51"/>
      <c r="D42" s="29" t="s">
        <v>77</v>
      </c>
      <c r="E42" s="30"/>
      <c r="F42" s="19">
        <f>SUM(E41)</f>
        <v>0</v>
      </c>
      <c r="G42" s="38"/>
      <c r="H42" s="2"/>
    </row>
    <row r="43" spans="1:8" ht="16" thickTop="1" thickBot="1">
      <c r="A43" s="2"/>
      <c r="B43" s="51"/>
      <c r="G43" s="36"/>
      <c r="H43" s="2"/>
    </row>
    <row r="44" spans="1:8" ht="16" customHeight="1" thickBot="1">
      <c r="A44" s="2"/>
      <c r="B44" s="51"/>
      <c r="D44" s="29" t="s">
        <v>50</v>
      </c>
      <c r="E44" s="30"/>
      <c r="F44" s="20">
        <f>+F42-F39</f>
        <v>0</v>
      </c>
      <c r="G44" s="39" t="s">
        <v>52</v>
      </c>
      <c r="H44" s="2"/>
    </row>
    <row r="45" spans="1:8">
      <c r="A45" s="2"/>
      <c r="B45" s="51"/>
      <c r="E45" s="1" t="s">
        <v>51</v>
      </c>
      <c r="G45" s="36"/>
      <c r="H45" s="2"/>
    </row>
    <row r="46" spans="1:8">
      <c r="A46" s="2"/>
      <c r="B46" s="51"/>
      <c r="G46" s="36"/>
      <c r="H46" s="2"/>
    </row>
    <row r="47" spans="1:8" s="40" customFormat="1">
      <c r="B47" s="47"/>
      <c r="F47" s="41"/>
      <c r="G47" s="42"/>
    </row>
    <row r="48" spans="1:8" s="40" customFormat="1">
      <c r="B48" s="47"/>
      <c r="F48" s="41"/>
      <c r="G48" s="42"/>
    </row>
    <row r="49" spans="2:7" s="40" customFormat="1">
      <c r="B49" s="47"/>
      <c r="F49" s="41"/>
      <c r="G49" s="42"/>
    </row>
    <row r="50" spans="2:7" s="40" customFormat="1">
      <c r="B50" s="47"/>
      <c r="F50" s="41"/>
      <c r="G50" s="42"/>
    </row>
    <row r="51" spans="2:7" s="2" customFormat="1">
      <c r="B51" s="10"/>
      <c r="F51" s="3"/>
      <c r="G51" s="17"/>
    </row>
    <row r="52" spans="2:7" s="2" customFormat="1">
      <c r="B52" s="10"/>
      <c r="F52" s="3"/>
      <c r="G52" s="17"/>
    </row>
  </sheetData>
  <mergeCells count="9">
    <mergeCell ref="C3:D3"/>
    <mergeCell ref="C4:D4"/>
    <mergeCell ref="C34:D34"/>
    <mergeCell ref="D42:E42"/>
    <mergeCell ref="D44:E44"/>
    <mergeCell ref="C10:D10"/>
    <mergeCell ref="D39:E39"/>
    <mergeCell ref="C1:F1"/>
    <mergeCell ref="C2:F2"/>
  </mergeCells>
  <phoneticPr fontId="4" type="noConversion"/>
  <pageMargins left="0.25" right="0.25" top="0.75" bottom="0.75" header="0.3" footer="0.3"/>
  <pageSetup paperSize="9" orientation="portrait" horizontalDpi="4294967292" verticalDpi="4294967292"/>
  <headerFooter>
    <oddHeader>&amp;C&amp;"Calibri,Regular"&amp;K000000HOW TO CALCULATE THE COST OF ENTERING A JURIED EXHIBITION</oddHeader>
    <oddFooter>&amp;L&amp;"Calibri,Bold"&amp;9&amp;K000000Calculating Exhibition Costs _x000D_&amp;"Cambria,Bold"© Katherine Tyrrell &amp;"Cambria,Italic"_x000D_For PERSONAL use only&amp;C&amp;"Calibri,Regular"&amp;9&amp;K000000&amp;Z_x000D_&amp;"Calibri,Bold"&amp;10&amp;F _x000D_&amp;"Calibri,Regular"&amp;9&amp;D &amp;T&amp;R&amp;"Calibri,Regular"&amp;9&amp;K000000Page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50"/>
  <sheetViews>
    <sheetView zoomScale="125" zoomScaleNormal="125" zoomScalePageLayoutView="125" workbookViewId="0">
      <selection activeCell="D30" sqref="D30"/>
    </sheetView>
  </sheetViews>
  <sheetFormatPr baseColWidth="10" defaultColWidth="11.83203125" defaultRowHeight="14" x14ac:dyDescent="0"/>
  <cols>
    <col min="1" max="1" width="3.5" style="40" customWidth="1"/>
    <col min="2" max="2" width="14" style="10" customWidth="1"/>
    <col min="3" max="3" width="20.6640625" style="2" customWidth="1"/>
    <col min="4" max="4" width="21.83203125" style="2" customWidth="1"/>
    <col min="5" max="5" width="12.5" style="2" customWidth="1"/>
    <col min="6" max="6" width="11.1640625" style="3" customWidth="1"/>
    <col min="7" max="7" width="54.83203125" style="17" customWidth="1"/>
    <col min="8" max="8" width="11.83203125" style="40"/>
    <col min="9" max="16384" width="11.83203125" style="2"/>
  </cols>
  <sheetData>
    <row r="1" spans="1:8" s="40" customFormat="1">
      <c r="B1" s="47"/>
      <c r="C1" s="55"/>
      <c r="D1" s="55"/>
      <c r="E1" s="55"/>
      <c r="F1" s="55"/>
      <c r="G1" s="42"/>
    </row>
    <row r="2" spans="1:8" s="40" customFormat="1">
      <c r="B2" s="47"/>
      <c r="F2" s="41"/>
      <c r="G2" s="42"/>
    </row>
    <row r="3" spans="1:8" ht="15">
      <c r="A3" s="2"/>
      <c r="B3" s="27" t="s">
        <v>39</v>
      </c>
      <c r="C3" s="32" t="s">
        <v>81</v>
      </c>
      <c r="D3" s="32"/>
      <c r="E3" s="43" t="s">
        <v>85</v>
      </c>
      <c r="F3" s="44" t="s">
        <v>87</v>
      </c>
      <c r="G3" s="36"/>
      <c r="H3" s="2"/>
    </row>
    <row r="4" spans="1:8" ht="15">
      <c r="A4" s="2"/>
      <c r="B4" s="27" t="s">
        <v>40</v>
      </c>
      <c r="C4" s="32" t="s">
        <v>82</v>
      </c>
      <c r="D4" s="32"/>
      <c r="E4" s="45" t="s">
        <v>84</v>
      </c>
      <c r="F4" s="46" t="s">
        <v>86</v>
      </c>
      <c r="G4" s="36"/>
      <c r="H4" s="2"/>
    </row>
    <row r="5" spans="1:8">
      <c r="A5" s="2"/>
      <c r="B5" s="27"/>
      <c r="C5" s="22"/>
      <c r="D5" s="22"/>
      <c r="E5" s="28" t="s">
        <v>75</v>
      </c>
      <c r="F5" s="25" t="s">
        <v>76</v>
      </c>
      <c r="G5" s="36"/>
      <c r="H5" s="2"/>
    </row>
    <row r="6" spans="1:8">
      <c r="A6" s="2"/>
      <c r="B6" s="48" t="s">
        <v>3</v>
      </c>
      <c r="C6" s="24"/>
      <c r="D6" s="24"/>
      <c r="E6" s="21" t="s">
        <v>1</v>
      </c>
      <c r="F6" s="25" t="s">
        <v>1</v>
      </c>
      <c r="G6" s="37" t="s">
        <v>59</v>
      </c>
      <c r="H6" s="2"/>
    </row>
    <row r="7" spans="1:8">
      <c r="A7" s="2"/>
      <c r="B7" s="49" t="s">
        <v>6</v>
      </c>
      <c r="C7" s="26" t="s">
        <v>5</v>
      </c>
      <c r="D7" s="26" t="s">
        <v>4</v>
      </c>
      <c r="E7" s="13"/>
      <c r="F7" s="23" t="s">
        <v>2</v>
      </c>
      <c r="G7" s="36"/>
      <c r="H7" s="2"/>
    </row>
    <row r="8" spans="1:8">
      <c r="A8" s="2"/>
      <c r="B8" s="50" t="s">
        <v>7</v>
      </c>
      <c r="C8" s="2" t="s">
        <v>8</v>
      </c>
      <c r="D8" s="2" t="s">
        <v>9</v>
      </c>
      <c r="E8" s="4">
        <v>10</v>
      </c>
      <c r="G8" s="36" t="s">
        <v>53</v>
      </c>
      <c r="H8" s="2"/>
    </row>
    <row r="9" spans="1:8">
      <c r="A9" s="2"/>
      <c r="B9" s="50"/>
      <c r="D9" s="2" t="s">
        <v>10</v>
      </c>
      <c r="E9" s="4">
        <v>25</v>
      </c>
      <c r="G9" s="36" t="s">
        <v>54</v>
      </c>
      <c r="H9" s="2"/>
    </row>
    <row r="10" spans="1:8" ht="15" customHeight="1">
      <c r="A10" s="2"/>
      <c r="B10" s="50"/>
      <c r="C10" s="7" t="s">
        <v>16</v>
      </c>
      <c r="D10" s="8"/>
      <c r="E10" s="12"/>
      <c r="F10" s="6">
        <f>SUM(E8:E9)</f>
        <v>35</v>
      </c>
      <c r="G10" s="36"/>
      <c r="H10" s="2"/>
    </row>
    <row r="11" spans="1:8" ht="15" customHeight="1">
      <c r="A11" s="2"/>
      <c r="B11" s="50" t="s">
        <v>89</v>
      </c>
      <c r="C11" s="10" t="s">
        <v>90</v>
      </c>
      <c r="D11" s="34" t="s">
        <v>91</v>
      </c>
      <c r="E11" s="35">
        <v>25</v>
      </c>
      <c r="F11" s="9"/>
      <c r="G11" s="36" t="s">
        <v>94</v>
      </c>
      <c r="H11" s="2"/>
    </row>
    <row r="12" spans="1:8" ht="15" customHeight="1">
      <c r="A12" s="2"/>
      <c r="B12" s="50" t="s">
        <v>98</v>
      </c>
      <c r="C12" s="10"/>
      <c r="D12" s="34" t="s">
        <v>92</v>
      </c>
      <c r="E12" s="35">
        <v>0</v>
      </c>
      <c r="F12" s="9"/>
      <c r="G12" s="36" t="s">
        <v>93</v>
      </c>
      <c r="H12" s="2"/>
    </row>
    <row r="13" spans="1:8" ht="15" customHeight="1">
      <c r="A13" s="2"/>
      <c r="B13" s="50"/>
      <c r="C13" s="5"/>
      <c r="D13" s="33"/>
      <c r="E13" s="35"/>
      <c r="F13" s="6">
        <f>SUM(E11:E12)</f>
        <v>25</v>
      </c>
      <c r="G13" s="36"/>
      <c r="H13" s="2"/>
    </row>
    <row r="14" spans="1:8">
      <c r="A14" s="2"/>
      <c r="B14" s="50" t="s">
        <v>11</v>
      </c>
      <c r="C14" s="2" t="s">
        <v>12</v>
      </c>
      <c r="D14" s="2" t="s">
        <v>13</v>
      </c>
      <c r="E14" s="4">
        <v>50</v>
      </c>
      <c r="G14" s="36" t="s">
        <v>55</v>
      </c>
      <c r="H14" s="2"/>
    </row>
    <row r="15" spans="1:8">
      <c r="A15" s="2"/>
      <c r="B15" s="50"/>
      <c r="C15" s="2" t="s">
        <v>14</v>
      </c>
      <c r="D15" s="2" t="s">
        <v>18</v>
      </c>
      <c r="E15" s="4">
        <v>0</v>
      </c>
      <c r="G15" s="36" t="s">
        <v>56</v>
      </c>
      <c r="H15" s="2"/>
    </row>
    <row r="16" spans="1:8">
      <c r="A16" s="2"/>
      <c r="B16" s="50"/>
      <c r="D16" s="2" t="s">
        <v>19</v>
      </c>
      <c r="E16" s="4">
        <v>0</v>
      </c>
      <c r="G16" s="36" t="s">
        <v>80</v>
      </c>
      <c r="H16" s="2"/>
    </row>
    <row r="17" spans="1:8">
      <c r="A17" s="2"/>
      <c r="B17" s="50"/>
      <c r="D17" s="2" t="s">
        <v>15</v>
      </c>
      <c r="E17" s="4">
        <v>0</v>
      </c>
      <c r="G17" s="36" t="s">
        <v>57</v>
      </c>
      <c r="H17" s="2"/>
    </row>
    <row r="18" spans="1:8">
      <c r="A18" s="2"/>
      <c r="B18" s="50"/>
      <c r="D18" s="5" t="s">
        <v>17</v>
      </c>
      <c r="E18" s="5"/>
      <c r="F18" s="6">
        <f>SUM(E14:E17)</f>
        <v>50</v>
      </c>
      <c r="G18" s="36"/>
      <c r="H18" s="2"/>
    </row>
    <row r="19" spans="1:8">
      <c r="A19" s="2"/>
      <c r="B19" s="50" t="s">
        <v>44</v>
      </c>
      <c r="F19" s="4"/>
      <c r="G19" s="36"/>
      <c r="H19" s="2"/>
    </row>
    <row r="20" spans="1:8">
      <c r="A20" s="2"/>
      <c r="B20" s="50"/>
      <c r="C20" s="2" t="s">
        <v>95</v>
      </c>
      <c r="D20" s="2" t="s">
        <v>20</v>
      </c>
      <c r="E20" s="4">
        <v>25</v>
      </c>
      <c r="G20" s="36" t="s">
        <v>58</v>
      </c>
      <c r="H20" s="2"/>
    </row>
    <row r="21" spans="1:8">
      <c r="A21" s="2"/>
      <c r="B21" s="50"/>
      <c r="D21" s="5" t="s">
        <v>21</v>
      </c>
      <c r="E21" s="5"/>
      <c r="F21" s="6">
        <f>+E20</f>
        <v>25</v>
      </c>
      <c r="G21" s="36"/>
      <c r="H21" s="2"/>
    </row>
    <row r="22" spans="1:8">
      <c r="A22" s="2"/>
      <c r="B22" s="50" t="s">
        <v>45</v>
      </c>
      <c r="C22" s="2" t="s">
        <v>46</v>
      </c>
      <c r="D22" s="11" t="s">
        <v>47</v>
      </c>
      <c r="E22" s="9">
        <v>5</v>
      </c>
      <c r="G22" s="36" t="s">
        <v>60</v>
      </c>
      <c r="H22" s="2"/>
    </row>
    <row r="23" spans="1:8">
      <c r="A23" s="2"/>
      <c r="B23" s="50"/>
      <c r="D23" s="11" t="s">
        <v>48</v>
      </c>
      <c r="E23" s="9">
        <v>5</v>
      </c>
      <c r="G23" s="36" t="s">
        <v>83</v>
      </c>
      <c r="H23" s="2"/>
    </row>
    <row r="24" spans="1:8">
      <c r="A24" s="2"/>
      <c r="B24" s="50"/>
      <c r="D24" s="5" t="s">
        <v>99</v>
      </c>
      <c r="E24" s="11"/>
      <c r="F24" s="6">
        <f>SUM(E22:E23)</f>
        <v>10</v>
      </c>
      <c r="G24" s="36"/>
      <c r="H24" s="2"/>
    </row>
    <row r="25" spans="1:8">
      <c r="A25" s="2"/>
      <c r="B25" s="50" t="s">
        <v>62</v>
      </c>
      <c r="C25" s="2" t="s">
        <v>63</v>
      </c>
      <c r="D25" s="11" t="s">
        <v>65</v>
      </c>
      <c r="E25" s="18">
        <v>5</v>
      </c>
      <c r="F25" s="9"/>
      <c r="G25" s="36" t="s">
        <v>67</v>
      </c>
      <c r="H25" s="2"/>
    </row>
    <row r="26" spans="1:8">
      <c r="A26" s="2"/>
      <c r="B26" s="50"/>
      <c r="C26" s="2" t="s">
        <v>64</v>
      </c>
      <c r="D26" s="11"/>
      <c r="E26" s="18">
        <v>5</v>
      </c>
      <c r="F26" s="9"/>
      <c r="G26" s="36" t="s">
        <v>66</v>
      </c>
      <c r="H26" s="2"/>
    </row>
    <row r="27" spans="1:8">
      <c r="A27" s="2"/>
      <c r="B27" s="50"/>
      <c r="C27" s="2" t="s">
        <v>68</v>
      </c>
      <c r="D27" s="11" t="s">
        <v>69</v>
      </c>
      <c r="E27" s="18">
        <v>2</v>
      </c>
      <c r="F27" s="9"/>
      <c r="G27" s="36" t="s">
        <v>70</v>
      </c>
      <c r="H27" s="2"/>
    </row>
    <row r="28" spans="1:8">
      <c r="A28" s="2"/>
      <c r="B28" s="50"/>
      <c r="D28" s="5" t="s">
        <v>100</v>
      </c>
      <c r="E28" s="18"/>
      <c r="F28" s="6">
        <f>SUM(E25:E27)</f>
        <v>12</v>
      </c>
      <c r="G28" s="36"/>
      <c r="H28" s="2"/>
    </row>
    <row r="29" spans="1:8">
      <c r="A29" s="2"/>
      <c r="B29" s="50" t="s">
        <v>22</v>
      </c>
      <c r="C29" s="2" t="s">
        <v>23</v>
      </c>
      <c r="D29" s="2" t="s">
        <v>43</v>
      </c>
      <c r="E29" s="4">
        <v>30</v>
      </c>
      <c r="G29" s="36" t="s">
        <v>97</v>
      </c>
      <c r="H29" s="2"/>
    </row>
    <row r="30" spans="1:8">
      <c r="A30" s="2"/>
      <c r="B30" s="50"/>
      <c r="C30" s="2" t="s">
        <v>42</v>
      </c>
      <c r="D30" s="2" t="s">
        <v>101</v>
      </c>
      <c r="E30" s="4">
        <v>0</v>
      </c>
      <c r="G30" s="36" t="s">
        <v>61</v>
      </c>
      <c r="H30" s="2"/>
    </row>
    <row r="31" spans="1:8">
      <c r="A31" s="2"/>
      <c r="B31" s="50" t="s">
        <v>34</v>
      </c>
      <c r="C31" s="2" t="s">
        <v>28</v>
      </c>
      <c r="D31" s="2" t="s">
        <v>27</v>
      </c>
      <c r="E31" s="4">
        <v>0</v>
      </c>
      <c r="G31" s="36" t="s">
        <v>71</v>
      </c>
      <c r="H31" s="2"/>
    </row>
    <row r="32" spans="1:8">
      <c r="A32" s="2"/>
      <c r="B32" s="50" t="s">
        <v>35</v>
      </c>
      <c r="C32" s="2" t="s">
        <v>29</v>
      </c>
      <c r="D32" s="2" t="s">
        <v>25</v>
      </c>
      <c r="E32" s="4">
        <v>0</v>
      </c>
      <c r="G32" s="36" t="s">
        <v>72</v>
      </c>
      <c r="H32" s="2"/>
    </row>
    <row r="33" spans="1:8">
      <c r="A33" s="2"/>
      <c r="B33" s="50" t="s">
        <v>33</v>
      </c>
      <c r="C33" s="2" t="s">
        <v>30</v>
      </c>
      <c r="D33" s="2" t="s">
        <v>26</v>
      </c>
      <c r="E33" s="4">
        <v>0</v>
      </c>
      <c r="G33" s="36" t="s">
        <v>73</v>
      </c>
      <c r="H33" s="2"/>
    </row>
    <row r="34" spans="1:8" ht="15" customHeight="1">
      <c r="A34" s="2"/>
      <c r="B34" s="50"/>
      <c r="C34" s="7" t="s">
        <v>31</v>
      </c>
      <c r="D34" s="8"/>
      <c r="E34" s="12"/>
      <c r="F34" s="6">
        <f>SUM(E29:E33)</f>
        <v>30</v>
      </c>
      <c r="G34" s="36"/>
      <c r="H34" s="2"/>
    </row>
    <row r="35" spans="1:8">
      <c r="A35" s="2"/>
      <c r="B35" s="50"/>
      <c r="D35" s="5" t="s">
        <v>32</v>
      </c>
      <c r="E35" s="57">
        <v>0</v>
      </c>
      <c r="F35" s="6">
        <f>+E35</f>
        <v>0</v>
      </c>
      <c r="G35" s="36" t="s">
        <v>88</v>
      </c>
      <c r="H35" s="2"/>
    </row>
    <row r="36" spans="1:8">
      <c r="A36" s="2"/>
      <c r="B36" s="50" t="s">
        <v>24</v>
      </c>
      <c r="C36" s="2" t="s">
        <v>36</v>
      </c>
      <c r="D36" s="2" t="s">
        <v>37</v>
      </c>
      <c r="E36" s="15">
        <v>0.4</v>
      </c>
      <c r="G36" s="36" t="s">
        <v>74</v>
      </c>
      <c r="H36" s="2"/>
    </row>
    <row r="37" spans="1:8">
      <c r="A37" s="2"/>
      <c r="B37" s="51"/>
      <c r="D37" s="2" t="s">
        <v>41</v>
      </c>
      <c r="E37" s="16">
        <v>500</v>
      </c>
      <c r="F37" s="6">
        <f>+E37*E36</f>
        <v>200</v>
      </c>
      <c r="G37" s="36"/>
      <c r="H37" s="2"/>
    </row>
    <row r="38" spans="1:8">
      <c r="A38" s="2"/>
      <c r="B38" s="51"/>
      <c r="F38" s="4"/>
      <c r="G38" s="36"/>
      <c r="H38" s="2"/>
    </row>
    <row r="39" spans="1:8" ht="16" customHeight="1" thickBot="1">
      <c r="A39" s="2"/>
      <c r="B39" s="51"/>
      <c r="D39" s="29" t="s">
        <v>38</v>
      </c>
      <c r="E39" s="31"/>
      <c r="F39" s="14">
        <f>SUM(F8:F38)</f>
        <v>387</v>
      </c>
      <c r="G39" s="36" t="s">
        <v>79</v>
      </c>
      <c r="H39" s="2"/>
    </row>
    <row r="40" spans="1:8" ht="15" thickTop="1">
      <c r="A40" s="2"/>
      <c r="B40" s="52" t="s">
        <v>0</v>
      </c>
      <c r="E40" s="3"/>
      <c r="G40" s="38"/>
      <c r="H40" s="2"/>
    </row>
    <row r="41" spans="1:8">
      <c r="A41" s="2"/>
      <c r="B41" s="53" t="s">
        <v>49</v>
      </c>
      <c r="C41" s="2" t="s">
        <v>41</v>
      </c>
      <c r="E41" s="16">
        <v>500</v>
      </c>
      <c r="G41" s="38" t="s">
        <v>78</v>
      </c>
      <c r="H41" s="2"/>
    </row>
    <row r="42" spans="1:8" ht="16" customHeight="1" thickBot="1">
      <c r="A42" s="2"/>
      <c r="B42" s="51"/>
      <c r="D42" s="29" t="s">
        <v>77</v>
      </c>
      <c r="E42" s="30"/>
      <c r="F42" s="19">
        <f>SUM(E41)</f>
        <v>500</v>
      </c>
      <c r="G42" s="38"/>
      <c r="H42" s="2"/>
    </row>
    <row r="43" spans="1:8" ht="16" thickTop="1" thickBot="1">
      <c r="A43" s="2"/>
      <c r="B43" s="51"/>
      <c r="G43" s="36"/>
      <c r="H43" s="2"/>
    </row>
    <row r="44" spans="1:8" ht="16" customHeight="1" thickBot="1">
      <c r="A44" s="2"/>
      <c r="B44" s="51"/>
      <c r="D44" s="29" t="s">
        <v>50</v>
      </c>
      <c r="E44" s="30"/>
      <c r="F44" s="20">
        <f>+F42-F39</f>
        <v>113</v>
      </c>
      <c r="G44" s="39" t="s">
        <v>52</v>
      </c>
      <c r="H44" s="2"/>
    </row>
    <row r="45" spans="1:8">
      <c r="A45" s="2"/>
      <c r="B45" s="51"/>
      <c r="E45" s="1" t="s">
        <v>51</v>
      </c>
      <c r="G45" s="36"/>
      <c r="H45" s="2"/>
    </row>
    <row r="46" spans="1:8">
      <c r="A46" s="2"/>
      <c r="B46" s="51"/>
      <c r="G46" s="36"/>
      <c r="H46" s="2"/>
    </row>
    <row r="47" spans="1:8" s="40" customFormat="1">
      <c r="B47" s="47"/>
      <c r="F47" s="41"/>
      <c r="G47" s="42"/>
    </row>
    <row r="48" spans="1:8" s="40" customFormat="1">
      <c r="B48" s="47"/>
      <c r="F48" s="41"/>
      <c r="G48" s="42"/>
    </row>
    <row r="49" spans="2:7" s="40" customFormat="1">
      <c r="B49" s="47"/>
      <c r="F49" s="41"/>
      <c r="G49" s="42"/>
    </row>
    <row r="50" spans="2:7" s="40" customFormat="1">
      <c r="B50" s="47"/>
      <c r="F50" s="41"/>
      <c r="G50" s="42"/>
    </row>
  </sheetData>
  <mergeCells count="8">
    <mergeCell ref="D44:E44"/>
    <mergeCell ref="C3:D3"/>
    <mergeCell ref="C4:D4"/>
    <mergeCell ref="C1:F1"/>
    <mergeCell ref="C10:D10"/>
    <mergeCell ref="C34:D34"/>
    <mergeCell ref="D39:E39"/>
    <mergeCell ref="D42:E4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50"/>
  <sheetViews>
    <sheetView topLeftCell="A2" zoomScale="125" zoomScaleNormal="125" zoomScalePageLayoutView="125" workbookViewId="0">
      <selection activeCell="L36" sqref="L36"/>
    </sheetView>
  </sheetViews>
  <sheetFormatPr baseColWidth="10" defaultColWidth="11.83203125" defaultRowHeight="14" x14ac:dyDescent="0"/>
  <cols>
    <col min="1" max="1" width="3.5" style="40" customWidth="1"/>
    <col min="2" max="2" width="14" style="10" customWidth="1"/>
    <col min="3" max="3" width="20.6640625" style="2" customWidth="1"/>
    <col min="4" max="4" width="21.83203125" style="2" customWidth="1"/>
    <col min="5" max="5" width="12.5" style="2" customWidth="1"/>
    <col min="6" max="6" width="11.1640625" style="3" customWidth="1"/>
    <col min="7" max="7" width="54.83203125" style="17" customWidth="1"/>
    <col min="8" max="8" width="11.83203125" style="40"/>
    <col min="9" max="16384" width="11.83203125" style="2"/>
  </cols>
  <sheetData>
    <row r="1" spans="1:8" s="40" customFormat="1">
      <c r="B1" s="47"/>
      <c r="C1" s="55"/>
      <c r="D1" s="55"/>
      <c r="E1" s="55"/>
      <c r="F1" s="55"/>
      <c r="G1" s="42"/>
    </row>
    <row r="2" spans="1:8" s="40" customFormat="1">
      <c r="B2" s="47"/>
      <c r="F2" s="41"/>
      <c r="G2" s="42"/>
    </row>
    <row r="3" spans="1:8" ht="15">
      <c r="A3" s="2"/>
      <c r="B3" s="27" t="s">
        <v>39</v>
      </c>
      <c r="C3" s="32" t="s">
        <v>81</v>
      </c>
      <c r="D3" s="32"/>
      <c r="E3" s="43" t="s">
        <v>85</v>
      </c>
      <c r="F3" s="44" t="s">
        <v>87</v>
      </c>
      <c r="G3" s="36"/>
      <c r="H3" s="2"/>
    </row>
    <row r="4" spans="1:8" ht="15">
      <c r="A4" s="2"/>
      <c r="B4" s="27" t="s">
        <v>40</v>
      </c>
      <c r="C4" s="32" t="s">
        <v>82</v>
      </c>
      <c r="D4" s="32"/>
      <c r="E4" s="45" t="s">
        <v>84</v>
      </c>
      <c r="F4" s="46" t="s">
        <v>86</v>
      </c>
      <c r="G4" s="36"/>
      <c r="H4" s="2"/>
    </row>
    <row r="5" spans="1:8">
      <c r="A5" s="2"/>
      <c r="B5" s="27"/>
      <c r="C5" s="22"/>
      <c r="D5" s="22"/>
      <c r="E5" s="28" t="s">
        <v>75</v>
      </c>
      <c r="F5" s="25" t="s">
        <v>76</v>
      </c>
      <c r="G5" s="36"/>
      <c r="H5" s="2"/>
    </row>
    <row r="6" spans="1:8">
      <c r="A6" s="2"/>
      <c r="B6" s="48" t="s">
        <v>3</v>
      </c>
      <c r="C6" s="24"/>
      <c r="D6" s="24"/>
      <c r="E6" s="21" t="s">
        <v>1</v>
      </c>
      <c r="F6" s="25" t="s">
        <v>1</v>
      </c>
      <c r="G6" s="37" t="s">
        <v>59</v>
      </c>
      <c r="H6" s="2"/>
    </row>
    <row r="7" spans="1:8">
      <c r="A7" s="2"/>
      <c r="B7" s="49" t="s">
        <v>6</v>
      </c>
      <c r="C7" s="26" t="s">
        <v>5</v>
      </c>
      <c r="D7" s="26" t="s">
        <v>4</v>
      </c>
      <c r="E7" s="13"/>
      <c r="F7" s="23" t="s">
        <v>2</v>
      </c>
      <c r="G7" s="36"/>
      <c r="H7" s="2"/>
    </row>
    <row r="8" spans="1:8">
      <c r="A8" s="2"/>
      <c r="B8" s="50" t="s">
        <v>7</v>
      </c>
      <c r="C8" s="2" t="s">
        <v>8</v>
      </c>
      <c r="D8" s="2" t="s">
        <v>9</v>
      </c>
      <c r="E8" s="4">
        <v>10</v>
      </c>
      <c r="G8" s="36" t="s">
        <v>53</v>
      </c>
      <c r="H8" s="2"/>
    </row>
    <row r="9" spans="1:8">
      <c r="A9" s="2"/>
      <c r="B9" s="50"/>
      <c r="D9" s="2" t="s">
        <v>10</v>
      </c>
      <c r="E9" s="4">
        <v>25</v>
      </c>
      <c r="G9" s="36" t="s">
        <v>54</v>
      </c>
      <c r="H9" s="2"/>
    </row>
    <row r="10" spans="1:8" ht="15" customHeight="1">
      <c r="A10" s="2"/>
      <c r="B10" s="50"/>
      <c r="C10" s="7" t="s">
        <v>16</v>
      </c>
      <c r="D10" s="8"/>
      <c r="E10" s="12"/>
      <c r="F10" s="6">
        <f>SUM(E8:E9)</f>
        <v>35</v>
      </c>
      <c r="G10" s="36"/>
      <c r="H10" s="2"/>
    </row>
    <row r="11" spans="1:8" ht="15" customHeight="1">
      <c r="A11" s="2"/>
      <c r="B11" s="50" t="s">
        <v>89</v>
      </c>
      <c r="C11" s="10" t="s">
        <v>90</v>
      </c>
      <c r="D11" s="34" t="s">
        <v>91</v>
      </c>
      <c r="E11" s="35">
        <v>25</v>
      </c>
      <c r="F11" s="9"/>
      <c r="G11" s="36" t="s">
        <v>94</v>
      </c>
      <c r="H11" s="2"/>
    </row>
    <row r="12" spans="1:8" ht="15" customHeight="1">
      <c r="A12" s="2"/>
      <c r="B12" s="50" t="s">
        <v>98</v>
      </c>
      <c r="C12" s="10"/>
      <c r="D12" s="34" t="s">
        <v>92</v>
      </c>
      <c r="E12" s="35">
        <v>0</v>
      </c>
      <c r="F12" s="9"/>
      <c r="G12" s="36" t="s">
        <v>93</v>
      </c>
      <c r="H12" s="2"/>
    </row>
    <row r="13" spans="1:8" ht="15" customHeight="1">
      <c r="A13" s="2"/>
      <c r="B13" s="50"/>
      <c r="C13" s="5"/>
      <c r="D13" s="33"/>
      <c r="E13" s="35"/>
      <c r="F13" s="6">
        <f>SUM(E11:E12)</f>
        <v>25</v>
      </c>
      <c r="G13" s="36"/>
      <c r="H13" s="2"/>
    </row>
    <row r="14" spans="1:8">
      <c r="A14" s="2"/>
      <c r="B14" s="50" t="s">
        <v>11</v>
      </c>
      <c r="C14" s="2" t="s">
        <v>12</v>
      </c>
      <c r="D14" s="2" t="s">
        <v>13</v>
      </c>
      <c r="E14" s="4">
        <v>50</v>
      </c>
      <c r="G14" s="36" t="s">
        <v>55</v>
      </c>
      <c r="H14" s="2"/>
    </row>
    <row r="15" spans="1:8">
      <c r="A15" s="2"/>
      <c r="B15" s="50"/>
      <c r="C15" s="2" t="s">
        <v>14</v>
      </c>
      <c r="D15" s="2" t="s">
        <v>18</v>
      </c>
      <c r="E15" s="4">
        <v>0</v>
      </c>
      <c r="G15" s="36" t="s">
        <v>56</v>
      </c>
      <c r="H15" s="2"/>
    </row>
    <row r="16" spans="1:8">
      <c r="A16" s="2"/>
      <c r="B16" s="50"/>
      <c r="D16" s="2" t="s">
        <v>19</v>
      </c>
      <c r="E16" s="4">
        <v>0</v>
      </c>
      <c r="G16" s="36" t="s">
        <v>80</v>
      </c>
      <c r="H16" s="2"/>
    </row>
    <row r="17" spans="1:8">
      <c r="A17" s="2"/>
      <c r="B17" s="50"/>
      <c r="D17" s="2" t="s">
        <v>15</v>
      </c>
      <c r="E17" s="4">
        <v>0</v>
      </c>
      <c r="G17" s="36" t="s">
        <v>57</v>
      </c>
      <c r="H17" s="2"/>
    </row>
    <row r="18" spans="1:8">
      <c r="A18" s="2"/>
      <c r="B18" s="50"/>
      <c r="D18" s="5" t="s">
        <v>17</v>
      </c>
      <c r="E18" s="5"/>
      <c r="F18" s="6">
        <f>SUM(E14:E17)</f>
        <v>50</v>
      </c>
      <c r="G18" s="36"/>
      <c r="H18" s="2"/>
    </row>
    <row r="19" spans="1:8">
      <c r="A19" s="2"/>
      <c r="B19" s="50" t="s">
        <v>44</v>
      </c>
      <c r="F19" s="4"/>
      <c r="G19" s="36"/>
      <c r="H19" s="2"/>
    </row>
    <row r="20" spans="1:8">
      <c r="A20" s="2"/>
      <c r="B20" s="50"/>
      <c r="C20" s="2" t="s">
        <v>95</v>
      </c>
      <c r="D20" s="2" t="s">
        <v>20</v>
      </c>
      <c r="E20" s="4">
        <v>25</v>
      </c>
      <c r="G20" s="36" t="s">
        <v>58</v>
      </c>
      <c r="H20" s="2"/>
    </row>
    <row r="21" spans="1:8">
      <c r="A21" s="2"/>
      <c r="B21" s="50"/>
      <c r="D21" s="5" t="s">
        <v>21</v>
      </c>
      <c r="E21" s="5"/>
      <c r="F21" s="6">
        <f>+E20</f>
        <v>25</v>
      </c>
      <c r="G21" s="36"/>
      <c r="H21" s="2"/>
    </row>
    <row r="22" spans="1:8">
      <c r="A22" s="2"/>
      <c r="B22" s="50" t="s">
        <v>45</v>
      </c>
      <c r="C22" s="2" t="s">
        <v>46</v>
      </c>
      <c r="D22" s="11" t="s">
        <v>47</v>
      </c>
      <c r="E22" s="9">
        <v>5</v>
      </c>
      <c r="G22" s="36" t="s">
        <v>60</v>
      </c>
      <c r="H22" s="2"/>
    </row>
    <row r="23" spans="1:8">
      <c r="A23" s="2"/>
      <c r="B23" s="50"/>
      <c r="D23" s="11" t="s">
        <v>48</v>
      </c>
      <c r="E23" s="9">
        <v>5</v>
      </c>
      <c r="G23" s="36" t="s">
        <v>83</v>
      </c>
      <c r="H23" s="2"/>
    </row>
    <row r="24" spans="1:8">
      <c r="A24" s="2"/>
      <c r="B24" s="50"/>
      <c r="D24" s="5" t="s">
        <v>99</v>
      </c>
      <c r="E24" s="11"/>
      <c r="F24" s="6">
        <f>SUM(E22:E23)</f>
        <v>10</v>
      </c>
      <c r="G24" s="36"/>
      <c r="H24" s="2"/>
    </row>
    <row r="25" spans="1:8">
      <c r="A25" s="2"/>
      <c r="B25" s="50" t="s">
        <v>62</v>
      </c>
      <c r="C25" s="2" t="s">
        <v>63</v>
      </c>
      <c r="D25" s="11" t="s">
        <v>65</v>
      </c>
      <c r="E25" s="18">
        <v>5</v>
      </c>
      <c r="F25" s="9"/>
      <c r="G25" s="36" t="s">
        <v>67</v>
      </c>
      <c r="H25" s="2"/>
    </row>
    <row r="26" spans="1:8">
      <c r="A26" s="2"/>
      <c r="B26" s="50"/>
      <c r="C26" s="2" t="s">
        <v>64</v>
      </c>
      <c r="D26" s="11"/>
      <c r="E26" s="18">
        <v>5</v>
      </c>
      <c r="F26" s="9"/>
      <c r="G26" s="36" t="s">
        <v>66</v>
      </c>
      <c r="H26" s="2"/>
    </row>
    <row r="27" spans="1:8">
      <c r="A27" s="2"/>
      <c r="B27" s="50"/>
      <c r="C27" s="2" t="s">
        <v>68</v>
      </c>
      <c r="D27" s="11" t="s">
        <v>69</v>
      </c>
      <c r="E27" s="18">
        <v>2</v>
      </c>
      <c r="F27" s="9"/>
      <c r="G27" s="36" t="s">
        <v>70</v>
      </c>
      <c r="H27" s="2"/>
    </row>
    <row r="28" spans="1:8">
      <c r="A28" s="2"/>
      <c r="B28" s="50"/>
      <c r="D28" s="5" t="s">
        <v>100</v>
      </c>
      <c r="E28" s="18"/>
      <c r="F28" s="6">
        <f>SUM(E25:E27)</f>
        <v>12</v>
      </c>
      <c r="G28" s="36"/>
      <c r="H28" s="2"/>
    </row>
    <row r="29" spans="1:8">
      <c r="A29" s="2"/>
      <c r="B29" s="50" t="s">
        <v>22</v>
      </c>
      <c r="C29" s="2" t="s">
        <v>23</v>
      </c>
      <c r="D29" s="2" t="s">
        <v>43</v>
      </c>
      <c r="E29" s="4">
        <v>30</v>
      </c>
      <c r="G29" s="36" t="s">
        <v>97</v>
      </c>
      <c r="H29" s="2"/>
    </row>
    <row r="30" spans="1:8">
      <c r="A30" s="2"/>
      <c r="B30" s="50"/>
      <c r="C30" s="2" t="s">
        <v>42</v>
      </c>
      <c r="D30" s="2" t="s">
        <v>101</v>
      </c>
      <c r="E30" s="4">
        <v>0</v>
      </c>
      <c r="G30" s="36" t="s">
        <v>61</v>
      </c>
      <c r="H30" s="2"/>
    </row>
    <row r="31" spans="1:8">
      <c r="A31" s="2"/>
      <c r="B31" s="50" t="s">
        <v>34</v>
      </c>
      <c r="C31" s="2" t="s">
        <v>28</v>
      </c>
      <c r="D31" s="2" t="s">
        <v>27</v>
      </c>
      <c r="E31" s="4">
        <v>0</v>
      </c>
      <c r="G31" s="36" t="s">
        <v>71</v>
      </c>
      <c r="H31" s="2"/>
    </row>
    <row r="32" spans="1:8">
      <c r="A32" s="2"/>
      <c r="B32" s="50" t="s">
        <v>35</v>
      </c>
      <c r="C32" s="2" t="s">
        <v>29</v>
      </c>
      <c r="D32" s="2" t="s">
        <v>25</v>
      </c>
      <c r="E32" s="4">
        <v>0</v>
      </c>
      <c r="G32" s="36" t="s">
        <v>72</v>
      </c>
      <c r="H32" s="2"/>
    </row>
    <row r="33" spans="1:8">
      <c r="A33" s="2"/>
      <c r="B33" s="50" t="s">
        <v>33</v>
      </c>
      <c r="C33" s="2" t="s">
        <v>30</v>
      </c>
      <c r="D33" s="2" t="s">
        <v>26</v>
      </c>
      <c r="E33" s="4">
        <v>0</v>
      </c>
      <c r="G33" s="36" t="s">
        <v>73</v>
      </c>
      <c r="H33" s="2"/>
    </row>
    <row r="34" spans="1:8" ht="15" customHeight="1">
      <c r="A34" s="2"/>
      <c r="B34" s="50"/>
      <c r="C34" s="7" t="s">
        <v>31</v>
      </c>
      <c r="D34" s="8"/>
      <c r="E34" s="12"/>
      <c r="F34" s="6">
        <f>SUM(E29:E33)</f>
        <v>30</v>
      </c>
      <c r="G34" s="36"/>
      <c r="H34" s="2"/>
    </row>
    <row r="35" spans="1:8">
      <c r="A35" s="2"/>
      <c r="B35" s="50"/>
      <c r="D35" s="5" t="s">
        <v>32</v>
      </c>
      <c r="E35" s="56">
        <v>30</v>
      </c>
      <c r="F35" s="6">
        <f>+E35</f>
        <v>30</v>
      </c>
      <c r="G35" s="36" t="s">
        <v>88</v>
      </c>
      <c r="H35" s="2"/>
    </row>
    <row r="36" spans="1:8">
      <c r="A36" s="2"/>
      <c r="B36" s="50" t="s">
        <v>24</v>
      </c>
      <c r="C36" s="2" t="s">
        <v>36</v>
      </c>
      <c r="D36" s="2" t="s">
        <v>37</v>
      </c>
      <c r="E36" s="15">
        <v>0.4</v>
      </c>
      <c r="G36" s="36" t="s">
        <v>74</v>
      </c>
      <c r="H36" s="2"/>
    </row>
    <row r="37" spans="1:8">
      <c r="A37" s="2"/>
      <c r="B37" s="51"/>
      <c r="D37" s="2" t="s">
        <v>41</v>
      </c>
      <c r="E37" s="16"/>
      <c r="F37" s="6">
        <f>+E37*E36</f>
        <v>0</v>
      </c>
      <c r="G37" s="36"/>
      <c r="H37" s="2"/>
    </row>
    <row r="38" spans="1:8">
      <c r="A38" s="2"/>
      <c r="B38" s="51"/>
      <c r="F38" s="4"/>
      <c r="G38" s="36"/>
      <c r="H38" s="2"/>
    </row>
    <row r="39" spans="1:8" ht="16" customHeight="1" thickBot="1">
      <c r="A39" s="2"/>
      <c r="B39" s="51"/>
      <c r="D39" s="29" t="s">
        <v>38</v>
      </c>
      <c r="E39" s="31"/>
      <c r="F39" s="14">
        <f>SUM(F8:F38)</f>
        <v>217</v>
      </c>
      <c r="G39" s="36" t="s">
        <v>79</v>
      </c>
      <c r="H39" s="2"/>
    </row>
    <row r="40" spans="1:8" ht="15" thickTop="1">
      <c r="A40" s="2"/>
      <c r="B40" s="52" t="s">
        <v>0</v>
      </c>
      <c r="E40" s="3"/>
      <c r="G40" s="38"/>
      <c r="H40" s="2"/>
    </row>
    <row r="41" spans="1:8">
      <c r="A41" s="2"/>
      <c r="B41" s="53" t="s">
        <v>49</v>
      </c>
      <c r="C41" s="2" t="s">
        <v>41</v>
      </c>
      <c r="E41" s="16"/>
      <c r="G41" s="38" t="s">
        <v>78</v>
      </c>
      <c r="H41" s="2"/>
    </row>
    <row r="42" spans="1:8" ht="16" customHeight="1" thickBot="1">
      <c r="A42" s="2"/>
      <c r="B42" s="51"/>
      <c r="D42" s="29" t="s">
        <v>77</v>
      </c>
      <c r="E42" s="30"/>
      <c r="F42" s="19">
        <f>SUM(E41)</f>
        <v>0</v>
      </c>
      <c r="G42" s="38"/>
      <c r="H42" s="2"/>
    </row>
    <row r="43" spans="1:8" ht="16" thickTop="1" thickBot="1">
      <c r="A43" s="2"/>
      <c r="B43" s="51"/>
      <c r="G43" s="36"/>
      <c r="H43" s="2"/>
    </row>
    <row r="44" spans="1:8" ht="16" customHeight="1" thickBot="1">
      <c r="A44" s="2"/>
      <c r="B44" s="51"/>
      <c r="D44" s="29" t="s">
        <v>50</v>
      </c>
      <c r="E44" s="30"/>
      <c r="F44" s="20">
        <f>+F42-F39</f>
        <v>-217</v>
      </c>
      <c r="G44" s="39" t="s">
        <v>52</v>
      </c>
      <c r="H44" s="2"/>
    </row>
    <row r="45" spans="1:8">
      <c r="A45" s="2"/>
      <c r="B45" s="51"/>
      <c r="E45" s="1" t="s">
        <v>51</v>
      </c>
      <c r="G45" s="36"/>
      <c r="H45" s="2"/>
    </row>
    <row r="46" spans="1:8">
      <c r="A46" s="2"/>
      <c r="B46" s="51"/>
      <c r="G46" s="36"/>
      <c r="H46" s="2"/>
    </row>
    <row r="47" spans="1:8" s="40" customFormat="1">
      <c r="B47" s="47"/>
      <c r="F47" s="41"/>
      <c r="G47" s="42"/>
    </row>
    <row r="48" spans="1:8" s="40" customFormat="1">
      <c r="B48" s="47"/>
      <c r="F48" s="41"/>
      <c r="G48" s="42"/>
    </row>
    <row r="49" spans="2:7" s="40" customFormat="1">
      <c r="B49" s="47"/>
      <c r="F49" s="41"/>
      <c r="G49" s="42"/>
    </row>
    <row r="50" spans="2:7" s="40" customFormat="1">
      <c r="B50" s="47"/>
      <c r="F50" s="41"/>
      <c r="G50" s="42"/>
    </row>
  </sheetData>
  <mergeCells count="8">
    <mergeCell ref="D42:E42"/>
    <mergeCell ref="D44:E44"/>
    <mergeCell ref="C1:F1"/>
    <mergeCell ref="C3:D3"/>
    <mergeCell ref="C4:D4"/>
    <mergeCell ref="C10:D10"/>
    <mergeCell ref="C34:D34"/>
    <mergeCell ref="D39:E3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H52"/>
  <sheetViews>
    <sheetView tabSelected="1" zoomScale="125" zoomScaleNormal="125" zoomScalePageLayoutView="125" workbookViewId="0">
      <selection activeCell="J9" sqref="J9"/>
    </sheetView>
  </sheetViews>
  <sheetFormatPr baseColWidth="10" defaultColWidth="11.83203125" defaultRowHeight="14" x14ac:dyDescent="0"/>
  <cols>
    <col min="1" max="1" width="3.5" style="40" customWidth="1"/>
    <col min="2" max="2" width="14" style="10" customWidth="1"/>
    <col min="3" max="3" width="20.6640625" style="2" customWidth="1"/>
    <col min="4" max="4" width="23.83203125" style="2" customWidth="1"/>
    <col min="5" max="5" width="12.5" style="2" customWidth="1"/>
    <col min="6" max="6" width="11.1640625" style="3" customWidth="1"/>
    <col min="7" max="7" width="54.83203125" style="17" customWidth="1"/>
    <col min="8" max="8" width="11.83203125" style="40"/>
    <col min="9" max="16384" width="11.83203125" style="2"/>
  </cols>
  <sheetData>
    <row r="1" spans="1:8" s="40" customFormat="1">
      <c r="B1" s="47"/>
      <c r="C1" s="55" t="s">
        <v>102</v>
      </c>
      <c r="D1" s="55"/>
      <c r="E1" s="55"/>
      <c r="F1" s="55"/>
      <c r="G1" s="42"/>
    </row>
    <row r="2" spans="1:8" s="40" customFormat="1">
      <c r="B2" s="47"/>
      <c r="C2" s="54"/>
      <c r="D2" s="54"/>
      <c r="E2" s="54"/>
      <c r="F2" s="54"/>
      <c r="G2" s="42"/>
    </row>
    <row r="3" spans="1:8" ht="15">
      <c r="A3" s="2"/>
      <c r="B3" s="27" t="s">
        <v>39</v>
      </c>
      <c r="C3" s="32" t="s">
        <v>81</v>
      </c>
      <c r="D3" s="32"/>
      <c r="E3" s="43" t="s">
        <v>85</v>
      </c>
      <c r="F3" s="44" t="s">
        <v>87</v>
      </c>
      <c r="G3" s="36"/>
      <c r="H3" s="2"/>
    </row>
    <row r="4" spans="1:8" ht="15">
      <c r="A4" s="2"/>
      <c r="B4" s="27" t="s">
        <v>40</v>
      </c>
      <c r="C4" s="32" t="s">
        <v>82</v>
      </c>
      <c r="D4" s="32"/>
      <c r="E4" s="45" t="s">
        <v>84</v>
      </c>
      <c r="F4" s="46" t="s">
        <v>86</v>
      </c>
      <c r="G4" s="36"/>
      <c r="H4" s="2"/>
    </row>
    <row r="5" spans="1:8">
      <c r="A5" s="2"/>
      <c r="B5" s="27"/>
      <c r="C5" s="22" t="s">
        <v>102</v>
      </c>
      <c r="D5" s="22"/>
      <c r="E5" s="28" t="s">
        <v>75</v>
      </c>
      <c r="F5" s="25" t="s">
        <v>76</v>
      </c>
      <c r="G5" s="36"/>
      <c r="H5" s="2"/>
    </row>
    <row r="6" spans="1:8">
      <c r="A6" s="2"/>
      <c r="B6" s="48" t="s">
        <v>3</v>
      </c>
      <c r="C6" s="24"/>
      <c r="D6" s="24"/>
      <c r="E6" s="21" t="s">
        <v>1</v>
      </c>
      <c r="F6" s="25" t="s">
        <v>1</v>
      </c>
      <c r="G6" s="37" t="s">
        <v>59</v>
      </c>
      <c r="H6" s="2"/>
    </row>
    <row r="7" spans="1:8">
      <c r="A7" s="2"/>
      <c r="B7" s="49" t="s">
        <v>6</v>
      </c>
      <c r="C7" s="26" t="s">
        <v>5</v>
      </c>
      <c r="D7" s="26" t="s">
        <v>4</v>
      </c>
      <c r="E7" s="13"/>
      <c r="F7" s="23" t="s">
        <v>2</v>
      </c>
      <c r="G7" s="36"/>
      <c r="H7" s="2"/>
    </row>
    <row r="8" spans="1:8">
      <c r="A8" s="2"/>
      <c r="B8" s="50" t="s">
        <v>7</v>
      </c>
      <c r="C8" s="2" t="s">
        <v>8</v>
      </c>
      <c r="D8" s="2" t="s">
        <v>9</v>
      </c>
      <c r="E8" s="58">
        <v>0</v>
      </c>
      <c r="G8" s="36" t="s">
        <v>53</v>
      </c>
      <c r="H8" s="2"/>
    </row>
    <row r="9" spans="1:8">
      <c r="A9" s="2"/>
      <c r="B9" s="50"/>
      <c r="D9" s="2" t="s">
        <v>10</v>
      </c>
      <c r="E9" s="58">
        <v>0</v>
      </c>
      <c r="G9" s="36" t="s">
        <v>54</v>
      </c>
      <c r="H9" s="2"/>
    </row>
    <row r="10" spans="1:8" ht="15" customHeight="1">
      <c r="A10" s="2"/>
      <c r="B10" s="50"/>
      <c r="C10" s="7" t="s">
        <v>16</v>
      </c>
      <c r="D10" s="8"/>
      <c r="E10" s="59"/>
      <c r="F10" s="6">
        <f>SUM(E8:E9)</f>
        <v>0</v>
      </c>
      <c r="G10" s="36"/>
      <c r="H10" s="2"/>
    </row>
    <row r="11" spans="1:8" ht="15" customHeight="1">
      <c r="A11" s="2"/>
      <c r="B11" s="50" t="s">
        <v>89</v>
      </c>
      <c r="C11" s="10" t="s">
        <v>90</v>
      </c>
      <c r="D11" s="34" t="s">
        <v>91</v>
      </c>
      <c r="E11" s="60">
        <v>0</v>
      </c>
      <c r="F11" s="9"/>
      <c r="G11" s="36" t="s">
        <v>94</v>
      </c>
      <c r="H11" s="2"/>
    </row>
    <row r="12" spans="1:8" ht="15" customHeight="1">
      <c r="A12" s="2"/>
      <c r="B12" s="50" t="s">
        <v>98</v>
      </c>
      <c r="C12" s="10"/>
      <c r="D12" s="34" t="s">
        <v>92</v>
      </c>
      <c r="E12" s="60">
        <v>0</v>
      </c>
      <c r="F12" s="9"/>
      <c r="G12" s="36" t="s">
        <v>93</v>
      </c>
      <c r="H12" s="2"/>
    </row>
    <row r="13" spans="1:8" ht="15" customHeight="1">
      <c r="A13" s="2"/>
      <c r="B13" s="50"/>
      <c r="C13" s="5"/>
      <c r="D13" s="33"/>
      <c r="E13" s="60"/>
      <c r="F13" s="6">
        <f>SUM(E11:E12)</f>
        <v>0</v>
      </c>
      <c r="G13" s="36"/>
      <c r="H13" s="2"/>
    </row>
    <row r="14" spans="1:8">
      <c r="A14" s="2"/>
      <c r="B14" s="50" t="s">
        <v>11</v>
      </c>
      <c r="C14" s="2" t="s">
        <v>12</v>
      </c>
      <c r="D14" s="2" t="s">
        <v>13</v>
      </c>
      <c r="E14" s="58">
        <v>0</v>
      </c>
      <c r="G14" s="36" t="s">
        <v>55</v>
      </c>
      <c r="H14" s="2"/>
    </row>
    <row r="15" spans="1:8">
      <c r="A15" s="2"/>
      <c r="B15" s="50"/>
      <c r="C15" s="2" t="s">
        <v>14</v>
      </c>
      <c r="D15" s="2" t="s">
        <v>18</v>
      </c>
      <c r="E15" s="58">
        <v>0</v>
      </c>
      <c r="G15" s="36" t="s">
        <v>56</v>
      </c>
      <c r="H15" s="2"/>
    </row>
    <row r="16" spans="1:8">
      <c r="A16" s="2"/>
      <c r="B16" s="50"/>
      <c r="D16" s="2" t="s">
        <v>19</v>
      </c>
      <c r="E16" s="58">
        <v>0</v>
      </c>
      <c r="G16" s="36" t="s">
        <v>80</v>
      </c>
      <c r="H16" s="2"/>
    </row>
    <row r="17" spans="1:8">
      <c r="A17" s="2"/>
      <c r="B17" s="50"/>
      <c r="D17" s="2" t="s">
        <v>15</v>
      </c>
      <c r="E17" s="58">
        <v>0</v>
      </c>
      <c r="G17" s="36" t="s">
        <v>57</v>
      </c>
      <c r="H17" s="2"/>
    </row>
    <row r="18" spans="1:8">
      <c r="A18" s="2"/>
      <c r="B18" s="50"/>
      <c r="D18" s="5" t="s">
        <v>17</v>
      </c>
      <c r="E18" s="61"/>
      <c r="F18" s="6">
        <f>SUM(E14:E17)</f>
        <v>0</v>
      </c>
      <c r="G18" s="36"/>
      <c r="H18" s="2"/>
    </row>
    <row r="19" spans="1:8">
      <c r="A19" s="2"/>
      <c r="B19" s="50" t="s">
        <v>44</v>
      </c>
      <c r="E19" s="62"/>
      <c r="F19" s="4"/>
      <c r="G19" s="36"/>
      <c r="H19" s="2"/>
    </row>
    <row r="20" spans="1:8">
      <c r="A20" s="2"/>
      <c r="B20" s="50"/>
      <c r="C20" s="2" t="s">
        <v>95</v>
      </c>
      <c r="D20" s="2" t="s">
        <v>20</v>
      </c>
      <c r="E20" s="58">
        <v>0</v>
      </c>
      <c r="G20" s="36" t="s">
        <v>58</v>
      </c>
      <c r="H20" s="2"/>
    </row>
    <row r="21" spans="1:8">
      <c r="A21" s="2"/>
      <c r="B21" s="50"/>
      <c r="D21" s="5" t="s">
        <v>21</v>
      </c>
      <c r="E21" s="61"/>
      <c r="F21" s="6">
        <f>+E20</f>
        <v>0</v>
      </c>
      <c r="G21" s="36"/>
      <c r="H21" s="2"/>
    </row>
    <row r="22" spans="1:8">
      <c r="A22" s="2"/>
      <c r="B22" s="50" t="s">
        <v>45</v>
      </c>
      <c r="C22" s="2" t="s">
        <v>46</v>
      </c>
      <c r="D22" s="11" t="s">
        <v>47</v>
      </c>
      <c r="E22" s="63">
        <v>0</v>
      </c>
      <c r="G22" s="36" t="s">
        <v>60</v>
      </c>
      <c r="H22" s="2"/>
    </row>
    <row r="23" spans="1:8">
      <c r="A23" s="2"/>
      <c r="B23" s="50"/>
      <c r="D23" s="11" t="s">
        <v>48</v>
      </c>
      <c r="E23" s="63">
        <v>0</v>
      </c>
      <c r="G23" s="36" t="s">
        <v>83</v>
      </c>
      <c r="H23" s="2"/>
    </row>
    <row r="24" spans="1:8">
      <c r="A24" s="2"/>
      <c r="B24" s="50"/>
      <c r="D24" s="5" t="s">
        <v>99</v>
      </c>
      <c r="E24" s="64"/>
      <c r="F24" s="6">
        <f>SUM(E22:E23)</f>
        <v>0</v>
      </c>
      <c r="G24" s="36"/>
      <c r="H24" s="2"/>
    </row>
    <row r="25" spans="1:8">
      <c r="A25" s="2"/>
      <c r="B25" s="50" t="s">
        <v>62</v>
      </c>
      <c r="C25" s="2" t="s">
        <v>63</v>
      </c>
      <c r="D25" s="11" t="s">
        <v>65</v>
      </c>
      <c r="E25" s="65">
        <v>0</v>
      </c>
      <c r="F25" s="9"/>
      <c r="G25" s="36" t="s">
        <v>67</v>
      </c>
      <c r="H25" s="2"/>
    </row>
    <row r="26" spans="1:8">
      <c r="A26" s="2"/>
      <c r="B26" s="50"/>
      <c r="C26" s="2" t="s">
        <v>64</v>
      </c>
      <c r="D26" s="11"/>
      <c r="E26" s="65">
        <v>0</v>
      </c>
      <c r="F26" s="9"/>
      <c r="G26" s="36" t="s">
        <v>66</v>
      </c>
      <c r="H26" s="2"/>
    </row>
    <row r="27" spans="1:8">
      <c r="A27" s="2"/>
      <c r="B27" s="50"/>
      <c r="C27" s="2" t="s">
        <v>68</v>
      </c>
      <c r="D27" s="11" t="s">
        <v>69</v>
      </c>
      <c r="E27" s="65">
        <v>0</v>
      </c>
      <c r="F27" s="9"/>
      <c r="G27" s="36" t="s">
        <v>70</v>
      </c>
      <c r="H27" s="2"/>
    </row>
    <row r="28" spans="1:8">
      <c r="A28" s="2"/>
      <c r="B28" s="50"/>
      <c r="D28" s="5" t="s">
        <v>100</v>
      </c>
      <c r="E28" s="65"/>
      <c r="F28" s="6">
        <f>SUM(E25:E27)</f>
        <v>0</v>
      </c>
      <c r="G28" s="36"/>
      <c r="H28" s="2"/>
    </row>
    <row r="29" spans="1:8">
      <c r="A29" s="2"/>
      <c r="B29" s="50" t="s">
        <v>22</v>
      </c>
      <c r="C29" s="2" t="s">
        <v>23</v>
      </c>
      <c r="D29" s="2" t="s">
        <v>43</v>
      </c>
      <c r="E29" s="58">
        <v>0</v>
      </c>
      <c r="G29" s="36" t="s">
        <v>97</v>
      </c>
      <c r="H29" s="2"/>
    </row>
    <row r="30" spans="1:8">
      <c r="A30" s="2"/>
      <c r="B30" s="50"/>
      <c r="C30" s="2" t="s">
        <v>42</v>
      </c>
      <c r="D30" s="2" t="s">
        <v>101</v>
      </c>
      <c r="E30" s="58">
        <v>0</v>
      </c>
      <c r="G30" s="36" t="s">
        <v>61</v>
      </c>
      <c r="H30" s="2"/>
    </row>
    <row r="31" spans="1:8" ht="15" customHeight="1">
      <c r="A31" s="2"/>
      <c r="B31" s="50" t="s">
        <v>34</v>
      </c>
      <c r="C31" s="2" t="s">
        <v>28</v>
      </c>
      <c r="D31" s="2" t="s">
        <v>27</v>
      </c>
      <c r="E31" s="58">
        <v>0</v>
      </c>
      <c r="G31" s="36" t="s">
        <v>71</v>
      </c>
      <c r="H31" s="2"/>
    </row>
    <row r="32" spans="1:8">
      <c r="A32" s="2"/>
      <c r="B32" s="50" t="s">
        <v>35</v>
      </c>
      <c r="C32" s="2" t="s">
        <v>29</v>
      </c>
      <c r="D32" s="2" t="s">
        <v>25</v>
      </c>
      <c r="E32" s="58">
        <v>0</v>
      </c>
      <c r="G32" s="36" t="s">
        <v>72</v>
      </c>
      <c r="H32" s="2"/>
    </row>
    <row r="33" spans="1:8">
      <c r="A33" s="2"/>
      <c r="B33" s="50" t="s">
        <v>33</v>
      </c>
      <c r="C33" s="2" t="s">
        <v>30</v>
      </c>
      <c r="D33" s="2" t="s">
        <v>26</v>
      </c>
      <c r="E33" s="58">
        <v>0</v>
      </c>
      <c r="G33" s="36" t="s">
        <v>73</v>
      </c>
      <c r="H33" s="2"/>
    </row>
    <row r="34" spans="1:8">
      <c r="A34" s="2"/>
      <c r="B34" s="50"/>
      <c r="C34" s="7" t="s">
        <v>31</v>
      </c>
      <c r="D34" s="8"/>
      <c r="E34" s="59"/>
      <c r="F34" s="6">
        <f>SUM(E29:E33)</f>
        <v>0</v>
      </c>
      <c r="G34" s="36"/>
      <c r="H34" s="2"/>
    </row>
    <row r="35" spans="1:8">
      <c r="A35" s="2"/>
      <c r="B35" s="50"/>
      <c r="D35" s="5" t="s">
        <v>32</v>
      </c>
      <c r="E35" s="66">
        <v>0</v>
      </c>
      <c r="F35" s="6">
        <f>+E35</f>
        <v>0</v>
      </c>
      <c r="G35" s="36" t="s">
        <v>88</v>
      </c>
      <c r="H35" s="2"/>
    </row>
    <row r="36" spans="1:8" ht="16" customHeight="1">
      <c r="A36" s="2"/>
      <c r="B36" s="50" t="s">
        <v>24</v>
      </c>
      <c r="C36" s="2" t="s">
        <v>36</v>
      </c>
      <c r="D36" s="2" t="s">
        <v>37</v>
      </c>
      <c r="E36" s="67">
        <v>0</v>
      </c>
      <c r="G36" s="36" t="s">
        <v>74</v>
      </c>
      <c r="H36" s="2"/>
    </row>
    <row r="37" spans="1:8">
      <c r="A37" s="2"/>
      <c r="B37" s="51"/>
      <c r="D37" s="2" t="s">
        <v>41</v>
      </c>
      <c r="E37" s="68">
        <v>0</v>
      </c>
      <c r="F37" s="6">
        <f>+E37*E36</f>
        <v>0</v>
      </c>
      <c r="G37" s="36"/>
      <c r="H37" s="2"/>
    </row>
    <row r="38" spans="1:8">
      <c r="A38" s="2"/>
      <c r="B38" s="51"/>
      <c r="E38" s="62"/>
      <c r="F38" s="4"/>
      <c r="G38" s="36"/>
      <c r="H38" s="2"/>
    </row>
    <row r="39" spans="1:8" ht="15" thickBot="1">
      <c r="A39" s="2"/>
      <c r="B39" s="51"/>
      <c r="D39" s="29" t="s">
        <v>38</v>
      </c>
      <c r="E39" s="31"/>
      <c r="F39" s="14">
        <f>SUM(F8:F38)</f>
        <v>0</v>
      </c>
      <c r="G39" s="36" t="s">
        <v>79</v>
      </c>
      <c r="H39" s="2"/>
    </row>
    <row r="40" spans="1:8" ht="16" customHeight="1" thickTop="1">
      <c r="A40" s="2"/>
      <c r="B40" s="52" t="s">
        <v>0</v>
      </c>
      <c r="E40" s="69"/>
      <c r="G40" s="38"/>
      <c r="H40" s="2"/>
    </row>
    <row r="41" spans="1:8">
      <c r="A41" s="2"/>
      <c r="B41" s="53" t="s">
        <v>49</v>
      </c>
      <c r="C41" s="2" t="s">
        <v>41</v>
      </c>
      <c r="E41" s="68">
        <v>0</v>
      </c>
      <c r="G41" s="38" t="s">
        <v>78</v>
      </c>
      <c r="H41" s="2"/>
    </row>
    <row r="42" spans="1:8" ht="16" customHeight="1" thickBot="1">
      <c r="A42" s="2"/>
      <c r="B42" s="51"/>
      <c r="D42" s="29" t="s">
        <v>77</v>
      </c>
      <c r="E42" s="30"/>
      <c r="F42" s="19">
        <f>SUM(E41)</f>
        <v>0</v>
      </c>
      <c r="G42" s="38"/>
      <c r="H42" s="2"/>
    </row>
    <row r="43" spans="1:8" ht="16" thickTop="1" thickBot="1">
      <c r="A43" s="2"/>
      <c r="B43" s="51"/>
      <c r="G43" s="36"/>
      <c r="H43" s="2"/>
    </row>
    <row r="44" spans="1:8" ht="15" thickBot="1">
      <c r="A44" s="2"/>
      <c r="B44" s="51"/>
      <c r="D44" s="29" t="s">
        <v>50</v>
      </c>
      <c r="E44" s="30"/>
      <c r="F44" s="20">
        <f>+F42-F39</f>
        <v>0</v>
      </c>
      <c r="G44" s="39" t="s">
        <v>52</v>
      </c>
      <c r="H44" s="2"/>
    </row>
    <row r="45" spans="1:8">
      <c r="A45" s="2"/>
      <c r="B45" s="51"/>
      <c r="E45" s="1" t="s">
        <v>51</v>
      </c>
      <c r="G45" s="36"/>
      <c r="H45" s="2"/>
    </row>
    <row r="46" spans="1:8">
      <c r="A46" s="2"/>
      <c r="B46" s="51"/>
      <c r="G46" s="36"/>
      <c r="H46" s="2"/>
    </row>
    <row r="47" spans="1:8" s="40" customFormat="1">
      <c r="B47" s="47"/>
      <c r="F47" s="41"/>
      <c r="G47" s="42"/>
    </row>
    <row r="48" spans="1:8" s="40" customFormat="1">
      <c r="B48" s="47"/>
      <c r="F48" s="41"/>
      <c r="G48" s="42"/>
    </row>
    <row r="49" spans="2:7" s="40" customFormat="1">
      <c r="B49" s="47"/>
      <c r="F49" s="41"/>
      <c r="G49" s="42"/>
    </row>
    <row r="50" spans="2:7" s="40" customFormat="1">
      <c r="B50" s="47"/>
      <c r="F50" s="41"/>
      <c r="G50" s="42"/>
    </row>
    <row r="51" spans="2:7" s="2" customFormat="1">
      <c r="B51" s="10"/>
      <c r="F51" s="3"/>
      <c r="G51" s="17"/>
    </row>
    <row r="52" spans="2:7" s="2" customFormat="1">
      <c r="B52" s="10"/>
      <c r="F52" s="3"/>
      <c r="G52" s="17"/>
    </row>
  </sheetData>
  <mergeCells count="9">
    <mergeCell ref="D44:E44"/>
    <mergeCell ref="C1:F1"/>
    <mergeCell ref="C2:F2"/>
    <mergeCell ref="C34:D34"/>
    <mergeCell ref="D39:E39"/>
    <mergeCell ref="D42:E42"/>
    <mergeCell ref="C3:D3"/>
    <mergeCell ref="C4:D4"/>
    <mergeCell ref="C10:D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Exhibition expenses proforma</vt:lpstr>
      <vt:lpstr>EXAMPLE (sale)</vt:lpstr>
      <vt:lpstr>EXAMPLE (not accepted no sale)</vt:lpstr>
      <vt:lpstr>PRACTICE ON THIS ONE</vt:lpstr>
    </vt:vector>
  </TitlesOfParts>
  <Manager/>
  <Company>Making A Mark Publications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calculate the cost of entering juried art exhibitions</dc:title>
  <dc:subject>analysis of exhibition costs for artists</dc:subject>
  <dc:creator>Katherine Tyrrell</dc:creator>
  <cp:keywords>artist exhibition costs entries transport packaging framing photography art materials price</cp:keywords>
  <dc:description/>
  <cp:lastModifiedBy>Katherine Tyrrell</cp:lastModifiedBy>
  <cp:lastPrinted>2013-01-22T12:41:48Z</cp:lastPrinted>
  <dcterms:created xsi:type="dcterms:W3CDTF">2013-01-22T12:09:27Z</dcterms:created>
  <dcterms:modified xsi:type="dcterms:W3CDTF">2013-01-23T01:25:51Z</dcterms:modified>
  <cp:category/>
</cp:coreProperties>
</file>